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vera\Documents\"/>
    </mc:Choice>
  </mc:AlternateContent>
  <bookViews>
    <workbookView xWindow="0" yWindow="0" windowWidth="28800" windowHeight="12435" activeTab="5"/>
  </bookViews>
  <sheets>
    <sheet name="Ejecución Financiera" sheetId="8" r:id="rId1"/>
    <sheet name="Comp. Ejec. Física-Financiera" sheetId="10" state="hidden" r:id="rId2"/>
    <sheet name="Ejecución Recursos" sheetId="6" r:id="rId3"/>
    <sheet name="Resultado Económico" sheetId="7" r:id="rId4"/>
    <sheet name="Variaciones" sheetId="5" r:id="rId5"/>
    <sheet name="Beneficiados enero-abril" sheetId="11" r:id="rId6"/>
  </sheets>
  <definedNames>
    <definedName name="_xlnm.Print_Area" localSheetId="0">'Ejecución Financiera'!$B$1:$T$44</definedName>
    <definedName name="_xlnm.Print_Area" localSheetId="2">'Ejecución Recursos'!$A$1:$L$32</definedName>
    <definedName name="_xlnm.Print_Area" localSheetId="3">'Resultado Económico'!$A$1:$I$49</definedName>
    <definedName name="_xlnm.Print_Area" localSheetId="4">Variaciones!$A$1:$R$31</definedName>
    <definedName name="_xlnm.Print_Titles" localSheetId="3">'Resultado Económico'!$13:$14</definedName>
  </definedNames>
  <calcPr calcId="152511"/>
</workbook>
</file>

<file path=xl/calcChain.xml><?xml version="1.0" encoding="utf-8"?>
<calcChain xmlns="http://schemas.openxmlformats.org/spreadsheetml/2006/main">
  <c r="G25" i="7" l="1"/>
  <c r="G26" i="7"/>
  <c r="G27" i="7"/>
  <c r="F32" i="7" l="1"/>
  <c r="F33" i="7" s="1"/>
  <c r="F34" i="7" s="1"/>
  <c r="F29" i="7"/>
  <c r="F30" i="7" s="1"/>
  <c r="E32" i="7"/>
  <c r="E33" i="7" s="1"/>
  <c r="E34" i="7" s="1"/>
  <c r="D34" i="7"/>
  <c r="D33" i="7"/>
  <c r="D32" i="7"/>
  <c r="O27" i="8"/>
  <c r="O23" i="8"/>
  <c r="Q23" i="8" s="1"/>
  <c r="O21" i="8"/>
  <c r="O18" i="8"/>
  <c r="O16" i="8"/>
  <c r="Q16" i="8" s="1"/>
  <c r="Q27" i="8" l="1"/>
  <c r="Q21" i="8"/>
  <c r="Q18" i="8"/>
  <c r="G34" i="7" l="1"/>
  <c r="G33" i="7"/>
  <c r="G30" i="7"/>
  <c r="G29" i="7"/>
  <c r="G28" i="7"/>
  <c r="G20" i="7"/>
  <c r="G39" i="7" l="1"/>
  <c r="G38" i="7"/>
  <c r="G37" i="7"/>
  <c r="G36" i="7"/>
  <c r="G32" i="7"/>
  <c r="G24" i="7"/>
  <c r="G23" i="7"/>
  <c r="G22" i="7"/>
  <c r="G21" i="7"/>
  <c r="G31" i="7"/>
  <c r="G19" i="7"/>
  <c r="G18" i="7"/>
  <c r="G17" i="7"/>
  <c r="G16" i="7"/>
  <c r="G15" i="7"/>
  <c r="K27" i="6"/>
  <c r="K25" i="6"/>
  <c r="K23" i="6"/>
  <c r="K22" i="6"/>
  <c r="K21" i="6"/>
  <c r="K20" i="6"/>
  <c r="K19" i="6"/>
  <c r="S32" i="8"/>
  <c r="S29" i="8"/>
  <c r="S28" i="8"/>
  <c r="S27" i="8"/>
  <c r="S26" i="8"/>
  <c r="S23" i="8"/>
  <c r="S22" i="8"/>
  <c r="S21" i="8"/>
  <c r="S20" i="8"/>
  <c r="S19" i="8"/>
  <c r="S18" i="8"/>
  <c r="S16" i="8"/>
  <c r="S15" i="8"/>
  <c r="S17" i="8"/>
  <c r="G17" i="6" l="1"/>
  <c r="H17" i="6"/>
  <c r="J17" i="6"/>
  <c r="I17" i="6"/>
  <c r="K17" i="6" l="1"/>
</calcChain>
</file>

<file path=xl/sharedStrings.xml><?xml version="1.0" encoding="utf-8"?>
<sst xmlns="http://schemas.openxmlformats.org/spreadsheetml/2006/main" count="385" uniqueCount="176">
  <si>
    <t>Vigente</t>
  </si>
  <si>
    <t>Descripción</t>
  </si>
  <si>
    <t>Prg</t>
  </si>
  <si>
    <t>Spg</t>
  </si>
  <si>
    <t>Pry</t>
  </si>
  <si>
    <t>Act</t>
  </si>
  <si>
    <t>Obr</t>
  </si>
  <si>
    <t>Pg</t>
  </si>
  <si>
    <t>Py</t>
  </si>
  <si>
    <t>Fuente</t>
  </si>
  <si>
    <t>Rubro</t>
  </si>
  <si>
    <t>Devengado</t>
  </si>
  <si>
    <t>Clase</t>
  </si>
  <si>
    <t>Grupo</t>
  </si>
  <si>
    <t>Descripción del Recurso</t>
  </si>
  <si>
    <t>Expresado en Quetzales</t>
  </si>
  <si>
    <t>Ejercicio:</t>
  </si>
  <si>
    <t>DESCRIPCION</t>
  </si>
  <si>
    <t>ASIGNADO</t>
  </si>
  <si>
    <t>MODIFICADO</t>
  </si>
  <si>
    <t>VIGENTE</t>
  </si>
  <si>
    <t>EJECUTADO</t>
  </si>
  <si>
    <t>%
EJEC</t>
  </si>
  <si>
    <t>Rng</t>
  </si>
  <si>
    <t>Ejecución Financiera</t>
  </si>
  <si>
    <t>Entidad :</t>
  </si>
  <si>
    <t>Ejercicio :</t>
  </si>
  <si>
    <t>Sp</t>
  </si>
  <si>
    <t>Ejecucion Financiera de los Recursos por Rubro de Ingreso</t>
  </si>
  <si>
    <t>% de
Devengado</t>
  </si>
  <si>
    <t>Aprobado</t>
  </si>
  <si>
    <t>Firma y Sello</t>
  </si>
  <si>
    <t>Funcionario Responsable de la</t>
  </si>
  <si>
    <t>IGRC04</t>
  </si>
  <si>
    <t>IGRC01</t>
  </si>
  <si>
    <t>Resultados Económicos y Financieros</t>
  </si>
  <si>
    <t>APROBADO</t>
  </si>
  <si>
    <t>DEVENGADO</t>
  </si>
  <si>
    <t>2. GASTOS</t>
  </si>
  <si>
    <t>Unidad Ejecutora:</t>
  </si>
  <si>
    <t>Balance en Cuenta Corriente:</t>
  </si>
  <si>
    <t>IGRC05</t>
  </si>
  <si>
    <t>PRESUPUESTO FINANCIERO</t>
  </si>
  <si>
    <t xml:space="preserve">Entidad: </t>
  </si>
  <si>
    <t>Informes de Gestión y Rendición de Cuentas</t>
  </si>
  <si>
    <t>Período:</t>
  </si>
  <si>
    <t>Sección</t>
  </si>
  <si>
    <t>Código Informe</t>
  </si>
  <si>
    <t>TOTAL</t>
  </si>
  <si>
    <t>Análisis y Justificaciones de las Principales Variaciones</t>
  </si>
  <si>
    <t>SNIP</t>
  </si>
  <si>
    <t>Análisis y justificaciones de las principales variaciones físicas y financieras</t>
  </si>
  <si>
    <t>Descripción de la categoría programática</t>
  </si>
  <si>
    <t>SOLICITADO</t>
  </si>
  <si>
    <t>Balance Presupuestario:</t>
  </si>
  <si>
    <t>Recursos de proyectos comprometidos en el ejercicio fiscal vigente y en futuros ejercicios fiscales</t>
  </si>
  <si>
    <t>Modificado</t>
  </si>
  <si>
    <t>PORCENTAJE
 DE EJECUCIÓN</t>
  </si>
  <si>
    <t>2017</t>
  </si>
  <si>
    <t>Secretaría de Obras Sociales de la Esposa del Presidente de la República -SOSEP-</t>
  </si>
  <si>
    <t>38</t>
  </si>
  <si>
    <t>0</t>
  </si>
  <si>
    <t>001</t>
  </si>
  <si>
    <t>Dirección y Coordinación</t>
  </si>
  <si>
    <t>002</t>
  </si>
  <si>
    <t>Promoción Comunitaria y</t>
  </si>
  <si>
    <t>Asistencia Alimentaria</t>
  </si>
  <si>
    <t>013</t>
  </si>
  <si>
    <t>Servicio Social</t>
  </si>
  <si>
    <t>014</t>
  </si>
  <si>
    <t>Creciendo Seguro</t>
  </si>
  <si>
    <t>015</t>
  </si>
  <si>
    <t>Mis Años Dorados</t>
  </si>
  <si>
    <t>2.1 Gastos Corrientes</t>
  </si>
  <si>
    <t>2.1.1 Gastos de Consumo</t>
  </si>
  <si>
    <t>2.1.1.1.1. Sueldos y salarios</t>
  </si>
  <si>
    <t>2.1.1.1.3. DIETAS Y GASTOS DE REPRESENTACIÓN</t>
  </si>
  <si>
    <t>2.1.1.1. Remuneraciones</t>
  </si>
  <si>
    <t>2.1.1.1.4. Otras prestaciones relacionadas con salarios</t>
  </si>
  <si>
    <t>2.1.1.2. Bienes y servicios</t>
  </si>
  <si>
    <t>2.1.1.2.1. Servicios no personales</t>
  </si>
  <si>
    <t>2.1.1.2.2. Materiales y suministros</t>
  </si>
  <si>
    <t>2.1.1.3. Impuestos Indirectos</t>
  </si>
  <si>
    <t>2.1.3. Rentas de la Propiedad</t>
  </si>
  <si>
    <t>2.1.3.3. Derechos sobre Bienes Intangibles</t>
  </si>
  <si>
    <t>2.1.7. Transferencias Corrientes</t>
  </si>
  <si>
    <t>2.1.7.1. Al Sector Privado</t>
  </si>
  <si>
    <t>2.1.7.1.1. Directas a personas</t>
  </si>
  <si>
    <t>2.2. Gastos de Capital</t>
  </si>
  <si>
    <t>2.2.1. INVERSIÓN REAL DIRECTA</t>
  </si>
  <si>
    <t>2.2.1.1. FORMACIÓN BRUTA DE CAPITAL FIJO</t>
  </si>
  <si>
    <t>2.2.1.1.3. Maquinaria, equipo y otros bienes muebles</t>
  </si>
  <si>
    <t>Promoción Comunitaria y Asistencia Alimentaria</t>
  </si>
  <si>
    <t>Programa Nacional del Adulto Mayor "Mis Años</t>
  </si>
  <si>
    <t>Dorados"</t>
  </si>
  <si>
    <t>2018</t>
  </si>
  <si>
    <t>Presupuesto Asignado</t>
  </si>
  <si>
    <t>2019</t>
  </si>
  <si>
    <t>IGRC06</t>
  </si>
  <si>
    <t>94</t>
  </si>
  <si>
    <t>9</t>
  </si>
  <si>
    <t xml:space="preserve">Dirección de Mejoramiento </t>
  </si>
  <si>
    <t>de las Condiciones Socioeconomicas</t>
  </si>
  <si>
    <t>de la Mujer</t>
  </si>
  <si>
    <t xml:space="preserve">Intervenciones Realizadas </t>
  </si>
  <si>
    <t xml:space="preserve">Para la Atención de la Emergencia  </t>
  </si>
  <si>
    <t>Covid-19</t>
  </si>
  <si>
    <t>Dirección Financiera</t>
  </si>
  <si>
    <t>Enero - Abril 2021</t>
  </si>
  <si>
    <t>Enero-Abril 2021</t>
  </si>
  <si>
    <t>a un 20.15%</t>
  </si>
  <si>
    <t>La ejecución presupuestaria del primer cuatrimestre ascendió a: Q.40,361,430.75 correspondiente</t>
  </si>
  <si>
    <t xml:space="preserve">Por orden presidencial se realizó Cesión de espacio presupuestario por un monto de Q 50,400,000.00 </t>
  </si>
  <si>
    <t>la cual se encuentra pendiente de aprobación por el Ministerio de Finanzas Publicas.</t>
  </si>
  <si>
    <t>Sistema de Contabilidad Integrada Gubernamental</t>
  </si>
  <si>
    <t>PAGINA   :</t>
  </si>
  <si>
    <t>DE</t>
  </si>
  <si>
    <t xml:space="preserve"> Ejecución de Gastos - Programación Cuatrimestral - Seguimiento Fisico Cuatrimestral - Reportes - 00823070 </t>
  </si>
  <si>
    <t>FECHA     :</t>
  </si>
  <si>
    <t xml:space="preserve"> Seguimiento de Beneficiados de Metas Unidad Ejecutora</t>
  </si>
  <si>
    <t>HORA       :</t>
  </si>
  <si>
    <t>REPORTE:</t>
  </si>
  <si>
    <t>R00823070.rpt</t>
  </si>
  <si>
    <t>DEL MES DE ENERO AL MES DE ABRIL</t>
  </si>
  <si>
    <t>UNIDAD EJECUTORA = 224, ENTIDAD = 11130016</t>
  </si>
  <si>
    <t>El reporte muestra una distribución de las personas beneficiadas con los bienes y/o servicios que brindan las entidades, clasificándolas por sexo, edad y etnia, sin embargo, debe contemplar lo siguiente:
·    Es responsabilidad de cada Unidad Ejecutora el registro de la distribución de beneficiados de metas.
·    Este reporte muestra únicamente las metas que cuentan con una distribución de beneficiados registrada por las Unidades Ejecutoras de la Entidad.
·    La meta del producto, no es necesariamente el resultado de la suma de sus subproductos.
·    En la columna denominada “Producto”, muestra la letra “S”, haciendo alusión a que es una meta de PRODUCTO y la letra “N” a que es una meta de SUBPRODUCTO.</t>
  </si>
  <si>
    <t>Ejercicio Fiscal:</t>
  </si>
  <si>
    <t>2021</t>
  </si>
  <si>
    <t>11130016 - SECRETARÍA DE OBRAS SOCIALES DE LA ESPOSA DEL PRESIDENTE</t>
  </si>
  <si>
    <t>Unidad Ejecutora :</t>
  </si>
  <si>
    <t>224 - SECRETARÍA DE OBRAS SOCIALES DE LA ESPOSA DEL PRESIDENTE</t>
  </si>
  <si>
    <t>Población Beneficiada</t>
  </si>
  <si>
    <t>Meta</t>
  </si>
  <si>
    <t>Sexo</t>
  </si>
  <si>
    <t>Edad</t>
  </si>
  <si>
    <t>Etnia</t>
  </si>
  <si>
    <t>PG</t>
  </si>
  <si>
    <t>SPG</t>
  </si>
  <si>
    <t>PY</t>
  </si>
  <si>
    <t>ACT</t>
  </si>
  <si>
    <t>OB</t>
  </si>
  <si>
    <t>Producto</t>
  </si>
  <si>
    <t>Unidad de Metdida</t>
  </si>
  <si>
    <t>Meta Inicial</t>
  </si>
  <si>
    <t>Meta Vigente</t>
  </si>
  <si>
    <t>Meta Ejecutada</t>
  </si>
  <si>
    <t>0 a menores de 13 años (Niñez)</t>
  </si>
  <si>
    <t>13-30 años (Juventud)</t>
  </si>
  <si>
    <t xml:space="preserve">Mayores de 30 a 60 años </t>
  </si>
  <si>
    <t>Mayor es de 60 años (Tercera Edad)</t>
  </si>
  <si>
    <t>Mujeres</t>
  </si>
  <si>
    <t>Hombres</t>
  </si>
  <si>
    <t>Total</t>
  </si>
  <si>
    <t>Maya</t>
  </si>
  <si>
    <t>Xinca</t>
  </si>
  <si>
    <t>Garífuna</t>
  </si>
  <si>
    <t>Otros</t>
  </si>
  <si>
    <t>S</t>
  </si>
  <si>
    <t>Dirección y coordinación</t>
  </si>
  <si>
    <t>Documento</t>
  </si>
  <si>
    <t>Niños y niñas de 0 a 6 años en situación de pobreza y pobreza extrema, beneficiados con atención integral en Hogares Comunitarios</t>
  </si>
  <si>
    <t>Persona</t>
  </si>
  <si>
    <t>N</t>
  </si>
  <si>
    <t>Niños y niñas de 0 meses a 6 años de edad reciben educación inicial y educación preprimaria</t>
  </si>
  <si>
    <t>Niños y niñas de 6 meses a 6 años de edad beneficiados con alimentación complementaría</t>
  </si>
  <si>
    <t>Personas con problemas de salud en condición de pobreza y pobreza extrema beneficiadas con atención en servicio social</t>
  </si>
  <si>
    <t>Personas beneficiadas con productos ortopédicos, tratamientos médicos y otros servicios sociales</t>
  </si>
  <si>
    <t>Mujeres beneficiadas con capacitación y asistencia técnica en proyectos productivos.</t>
  </si>
  <si>
    <t>Organizaciones de mujeres en unidades productivas para contribuir al desarrollo integral de las familias guatemaltecas</t>
  </si>
  <si>
    <t>Entidad</t>
  </si>
  <si>
    <t>Formación técnica productiva y en temas de Seguridad Alimentaria y Nutricional a mujeres, para contribuir a generar mayores ingresos</t>
  </si>
  <si>
    <t>Evento</t>
  </si>
  <si>
    <t>Asistencia técnica a mujeres para la promoción y comercialización de sus productos</t>
  </si>
  <si>
    <t>Adultos mayores en condición de pobreza y pobreza extrema beneficiados con atención integral</t>
  </si>
  <si>
    <t>Adultos mayores beneficiados con servicios varios en Centros de Atención Diurna.</t>
  </si>
  <si>
    <t>Adultos mayores beneficiados con servicios varios en Centros de Atención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</si>
</sst>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\:mm\.ss\ "/>
    <numFmt numFmtId="165" formatCode="0_);\(0\)"/>
    <numFmt numFmtId="166" formatCode="#,##0.0"/>
    <numFmt numFmtId="167" formatCode="d/mm/yyyy"/>
    <numFmt numFmtId="168" formatCode="#,##0_);\(#,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u val="double"/>
      <sz val="11"/>
      <color indexed="8"/>
      <name val="Arial"/>
      <family val="2"/>
    </font>
    <font>
      <u/>
      <sz val="11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Times New Roman"/>
      <charset val="1"/>
    </font>
    <font>
      <b/>
      <sz val="9"/>
      <color indexed="8"/>
      <name val="ARIAL"/>
      <charset val="1"/>
    </font>
    <font>
      <sz val="8"/>
      <color indexed="8"/>
      <name val="Times New Roman"/>
      <charset val="1"/>
    </font>
    <font>
      <b/>
      <sz val="7"/>
      <color indexed="8"/>
      <name val="Times New Roman"/>
      <charset val="1"/>
    </font>
    <font>
      <sz val="7"/>
      <color indexed="8"/>
      <name val="Times New Roman"/>
      <charset val="1"/>
    </font>
    <font>
      <b/>
      <sz val="5"/>
      <color indexed="8"/>
      <name val="Times New Roman"/>
      <charset val="1"/>
    </font>
    <font>
      <sz val="5"/>
      <color indexed="8"/>
      <name val="Times New Roman"/>
      <charset val="1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top"/>
    </xf>
    <xf numFmtId="0" fontId="7" fillId="0" borderId="0">
      <alignment vertical="top"/>
    </xf>
  </cellStyleXfs>
  <cellXfs count="188">
    <xf numFmtId="0" fontId="0" fillId="0" borderId="0" xfId="0"/>
    <xf numFmtId="0" fontId="1" fillId="3" borderId="0" xfId="1" applyFont="1" applyFill="1">
      <alignment vertical="top"/>
    </xf>
    <xf numFmtId="0" fontId="2" fillId="3" borderId="0" xfId="1" applyFont="1" applyFill="1" applyAlignment="1">
      <alignment vertical="top" readingOrder="1"/>
    </xf>
    <xf numFmtId="0" fontId="2" fillId="3" borderId="0" xfId="1" applyFont="1" applyFill="1" applyAlignment="1">
      <alignment vertical="top" wrapText="1" readingOrder="1"/>
    </xf>
    <xf numFmtId="0" fontId="2" fillId="3" borderId="0" xfId="1" applyFont="1" applyFill="1" applyAlignment="1">
      <alignment horizontal="left" vertical="top" wrapText="1" readingOrder="1"/>
    </xf>
    <xf numFmtId="14" fontId="2" fillId="3" borderId="0" xfId="1" applyNumberFormat="1" applyFont="1" applyFill="1" applyAlignment="1">
      <alignment horizontal="left" vertical="top" wrapText="1"/>
    </xf>
    <xf numFmtId="164" fontId="2" fillId="3" borderId="0" xfId="1" applyNumberFormat="1" applyFont="1" applyFill="1" applyAlignment="1">
      <alignment horizontal="left" vertical="top" wrapText="1"/>
    </xf>
    <xf numFmtId="0" fontId="2" fillId="3" borderId="0" xfId="1" applyFont="1" applyFill="1" applyAlignment="1">
      <alignment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Border="1">
      <alignment vertical="top"/>
    </xf>
    <xf numFmtId="165" fontId="1" fillId="3" borderId="0" xfId="1" applyNumberFormat="1" applyFont="1" applyFill="1" applyAlignment="1">
      <alignment horizontal="center" vertical="top" wrapText="1"/>
    </xf>
    <xf numFmtId="4" fontId="1" fillId="3" borderId="0" xfId="1" applyNumberFormat="1" applyFont="1" applyFill="1" applyAlignment="1">
      <alignment horizontal="right" vertical="top" wrapText="1"/>
    </xf>
    <xf numFmtId="0" fontId="1" fillId="3" borderId="0" xfId="1" applyFont="1" applyFill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3" borderId="0" xfId="1" applyFont="1" applyFill="1" applyBorder="1" applyAlignment="1">
      <alignment vertical="top" wrapText="1" readingOrder="1"/>
    </xf>
    <xf numFmtId="4" fontId="1" fillId="3" borderId="0" xfId="1" applyNumberFormat="1" applyFont="1" applyFill="1" applyAlignment="1">
      <alignment vertical="top" wrapText="1"/>
    </xf>
    <xf numFmtId="0" fontId="2" fillId="3" borderId="7" xfId="1" applyFont="1" applyFill="1" applyBorder="1" applyAlignment="1">
      <alignment vertical="center" wrapText="1" readingOrder="1"/>
    </xf>
    <xf numFmtId="0" fontId="1" fillId="3" borderId="0" xfId="1" applyFont="1" applyFill="1" applyBorder="1">
      <alignment vertical="top"/>
    </xf>
    <xf numFmtId="165" fontId="1" fillId="3" borderId="0" xfId="1" applyNumberFormat="1" applyFont="1" applyFill="1" applyBorder="1" applyAlignment="1">
      <alignment vertical="top" wrapText="1"/>
    </xf>
    <xf numFmtId="0" fontId="2" fillId="3" borderId="7" xfId="1" applyFont="1" applyFill="1" applyBorder="1" applyAlignment="1">
      <alignment horizontal="center" vertical="center" wrapText="1" readingOrder="1"/>
    </xf>
    <xf numFmtId="0" fontId="1" fillId="3" borderId="0" xfId="1" applyFont="1" applyFill="1" applyAlignment="1">
      <alignment vertical="top" wrapText="1" readingOrder="1"/>
    </xf>
    <xf numFmtId="0" fontId="1" fillId="3" borderId="0" xfId="1" applyFont="1" applyFill="1" applyBorder="1" applyAlignment="1">
      <alignment vertical="top" wrapText="1" readingOrder="1"/>
    </xf>
    <xf numFmtId="0" fontId="2" fillId="3" borderId="0" xfId="1" applyFont="1" applyFill="1" applyAlignment="1">
      <alignment horizontal="center" vertical="top" wrapText="1"/>
    </xf>
    <xf numFmtId="0" fontId="2" fillId="3" borderId="0" xfId="1" applyFont="1" applyFill="1" applyAlignment="1">
      <alignment horizontal="left" vertical="top" wrapText="1"/>
    </xf>
    <xf numFmtId="0" fontId="2" fillId="3" borderId="0" xfId="1" applyFont="1" applyFill="1" applyAlignment="1">
      <alignment horizontal="center" vertical="top" wrapText="1" readingOrder="1"/>
    </xf>
    <xf numFmtId="0" fontId="1" fillId="4" borderId="0" xfId="1" applyFont="1" applyFill="1">
      <alignment vertical="top"/>
    </xf>
    <xf numFmtId="0" fontId="1" fillId="3" borderId="0" xfId="1" applyFont="1" applyFill="1" applyAlignment="1">
      <alignment vertical="top" wrapText="1"/>
    </xf>
    <xf numFmtId="4" fontId="2" fillId="3" borderId="0" xfId="1" applyNumberFormat="1" applyFont="1" applyFill="1" applyAlignment="1">
      <alignment vertical="top" wrapText="1"/>
    </xf>
    <xf numFmtId="4" fontId="2" fillId="3" borderId="0" xfId="1" applyNumberFormat="1" applyFont="1" applyFill="1" applyAlignment="1">
      <alignment horizontal="right" vertical="top" wrapText="1"/>
    </xf>
    <xf numFmtId="0" fontId="1" fillId="0" borderId="0" xfId="1" applyFont="1">
      <alignment vertical="top"/>
    </xf>
    <xf numFmtId="0" fontId="1" fillId="0" borderId="0" xfId="1" applyFont="1" applyAlignment="1">
      <alignment vertical="top"/>
    </xf>
    <xf numFmtId="0" fontId="2" fillId="3" borderId="0" xfId="1" applyFont="1" applyFill="1" applyAlignment="1">
      <alignment horizontal="center" vertical="top"/>
    </xf>
    <xf numFmtId="0" fontId="1" fillId="3" borderId="0" xfId="1" applyFont="1" applyFill="1" applyAlignment="1">
      <alignment vertical="top"/>
    </xf>
    <xf numFmtId="0" fontId="2" fillId="3" borderId="0" xfId="1" applyFont="1" applyFill="1" applyAlignment="1">
      <alignment horizontal="left" vertical="top" readingOrder="1"/>
    </xf>
    <xf numFmtId="0" fontId="2" fillId="3" borderId="0" xfId="1" applyFont="1" applyFill="1" applyAlignment="1">
      <alignment horizontal="center" vertical="center" wrapText="1" readingOrder="1"/>
    </xf>
    <xf numFmtId="0" fontId="1" fillId="3" borderId="2" xfId="1" applyFont="1" applyFill="1" applyBorder="1">
      <alignment vertical="top"/>
    </xf>
    <xf numFmtId="4" fontId="1" fillId="3" borderId="0" xfId="1" applyNumberFormat="1" applyFont="1" applyFill="1">
      <alignment vertical="top"/>
    </xf>
    <xf numFmtId="4" fontId="5" fillId="3" borderId="0" xfId="1" applyNumberFormat="1" applyFont="1" applyFill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1" applyFont="1" applyFill="1" applyAlignment="1">
      <alignment vertical="center"/>
    </xf>
    <xf numFmtId="0" fontId="2" fillId="3" borderId="10" xfId="1" applyFont="1" applyFill="1" applyBorder="1" applyAlignment="1">
      <alignment vertical="center" wrapText="1" readingOrder="1"/>
    </xf>
    <xf numFmtId="0" fontId="2" fillId="3" borderId="10" xfId="1" applyFont="1" applyFill="1" applyBorder="1" applyAlignment="1">
      <alignment horizontal="center" vertical="center" wrapText="1" readingOrder="1"/>
    </xf>
    <xf numFmtId="0" fontId="1" fillId="3" borderId="10" xfId="1" applyFont="1" applyFill="1" applyBorder="1" applyAlignment="1">
      <alignment vertical="center" wrapText="1" readingOrder="1"/>
    </xf>
    <xf numFmtId="0" fontId="1" fillId="3" borderId="2" xfId="1" applyFont="1" applyFill="1" applyBorder="1" applyAlignment="1">
      <alignment horizontal="left" vertical="top"/>
    </xf>
    <xf numFmtId="0" fontId="1" fillId="3" borderId="0" xfId="1" applyFont="1" applyFill="1" applyBorder="1" applyAlignment="1">
      <alignment horizontal="left" vertical="top"/>
    </xf>
    <xf numFmtId="0" fontId="1" fillId="3" borderId="0" xfId="1" applyFont="1" applyFill="1" applyAlignment="1">
      <alignment horizontal="left" vertical="top"/>
    </xf>
    <xf numFmtId="0" fontId="1" fillId="5" borderId="0" xfId="0" applyFont="1" applyFill="1"/>
    <xf numFmtId="0" fontId="2" fillId="5" borderId="0" xfId="0" applyFont="1" applyFill="1" applyAlignment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2" xfId="0" applyFont="1" applyFill="1" applyBorder="1" applyAlignment="1"/>
    <xf numFmtId="0" fontId="1" fillId="5" borderId="0" xfId="1" applyFont="1" applyFill="1" applyAlignment="1">
      <alignment horizontal="left" vertical="top"/>
    </xf>
    <xf numFmtId="0" fontId="1" fillId="5" borderId="0" xfId="0" applyFont="1" applyFill="1" applyBorder="1" applyAlignment="1"/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49" fontId="2" fillId="5" borderId="0" xfId="0" applyNumberFormat="1" applyFont="1" applyFill="1"/>
    <xf numFmtId="49" fontId="1" fillId="5" borderId="0" xfId="0" applyNumberFormat="1" applyFont="1" applyFill="1"/>
    <xf numFmtId="49" fontId="1" fillId="5" borderId="0" xfId="0" applyNumberFormat="1" applyFont="1" applyFill="1" applyAlignment="1"/>
    <xf numFmtId="49" fontId="1" fillId="5" borderId="0" xfId="0" applyNumberFormat="1" applyFont="1" applyFill="1" applyAlignment="1">
      <alignment horizontal="center"/>
    </xf>
    <xf numFmtId="166" fontId="1" fillId="5" borderId="0" xfId="0" applyNumberFormat="1" applyFont="1" applyFill="1" applyAlignment="1">
      <alignment horizontal="right"/>
    </xf>
    <xf numFmtId="49" fontId="2" fillId="5" borderId="0" xfId="0" applyNumberFormat="1" applyFont="1" applyFill="1" applyAlignment="1"/>
    <xf numFmtId="49" fontId="2" fillId="5" borderId="11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/>
    </xf>
    <xf numFmtId="49" fontId="2" fillId="5" borderId="14" xfId="0" applyNumberFormat="1" applyFont="1" applyFill="1" applyBorder="1" applyAlignment="1">
      <alignment horizontal="center"/>
    </xf>
    <xf numFmtId="0" fontId="1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166" fontId="5" fillId="5" borderId="4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vertical="center"/>
    </xf>
    <xf numFmtId="4" fontId="1" fillId="5" borderId="4" xfId="0" applyNumberFormat="1" applyFont="1" applyFill="1" applyBorder="1" applyAlignment="1">
      <alignment horizontal="right"/>
    </xf>
    <xf numFmtId="4" fontId="1" fillId="5" borderId="15" xfId="0" applyNumberFormat="1" applyFont="1" applyFill="1" applyBorder="1" applyAlignment="1">
      <alignment horizontal="right"/>
    </xf>
    <xf numFmtId="0" fontId="1" fillId="5" borderId="9" xfId="0" applyFont="1" applyFill="1" applyBorder="1"/>
    <xf numFmtId="4" fontId="1" fillId="5" borderId="16" xfId="0" applyNumberFormat="1" applyFont="1" applyFill="1" applyBorder="1" applyAlignment="1">
      <alignment horizontal="right"/>
    </xf>
    <xf numFmtId="4" fontId="1" fillId="5" borderId="17" xfId="0" applyNumberFormat="1" applyFont="1" applyFill="1" applyBorder="1" applyAlignment="1">
      <alignment horizontal="right"/>
    </xf>
    <xf numFmtId="0" fontId="1" fillId="5" borderId="0" xfId="1" applyFont="1" applyFill="1">
      <alignment vertical="top"/>
    </xf>
    <xf numFmtId="0" fontId="1" fillId="5" borderId="0" xfId="1" applyFont="1" applyFill="1" applyAlignment="1">
      <alignment vertical="top"/>
    </xf>
    <xf numFmtId="0" fontId="2" fillId="5" borderId="0" xfId="1" applyFont="1" applyFill="1" applyAlignment="1">
      <alignment vertical="top" wrapText="1" readingOrder="1"/>
    </xf>
    <xf numFmtId="0" fontId="1" fillId="5" borderId="0" xfId="1" applyFont="1" applyFill="1" applyAlignment="1">
      <alignment vertical="top" wrapText="1"/>
    </xf>
    <xf numFmtId="0" fontId="2" fillId="5" borderId="0" xfId="1" applyFont="1" applyFill="1" applyAlignment="1">
      <alignment horizontal="left" vertical="top" wrapText="1" readingOrder="1"/>
    </xf>
    <xf numFmtId="0" fontId="2" fillId="5" borderId="0" xfId="1" applyFont="1" applyFill="1" applyAlignment="1">
      <alignment horizontal="left" vertical="top" wrapText="1"/>
    </xf>
    <xf numFmtId="4" fontId="1" fillId="5" borderId="0" xfId="0" applyNumberFormat="1" applyFont="1" applyFill="1" applyAlignment="1">
      <alignment horizontal="right"/>
    </xf>
    <xf numFmtId="166" fontId="1" fillId="3" borderId="0" xfId="1" applyNumberFormat="1" applyFont="1" applyFill="1">
      <alignment vertical="top"/>
    </xf>
    <xf numFmtId="166" fontId="2" fillId="3" borderId="0" xfId="1" applyNumberFormat="1" applyFont="1" applyFill="1" applyAlignment="1">
      <alignment vertical="top" wrapText="1"/>
    </xf>
    <xf numFmtId="4" fontId="2" fillId="2" borderId="0" xfId="1" applyNumberFormat="1" applyFont="1" applyFill="1" applyBorder="1" applyAlignment="1">
      <alignment vertical="top" wrapText="1"/>
    </xf>
    <xf numFmtId="4" fontId="1" fillId="3" borderId="0" xfId="1" applyNumberFormat="1" applyFont="1" applyFill="1" applyBorder="1" applyAlignment="1">
      <alignment vertical="top" wrapText="1"/>
    </xf>
    <xf numFmtId="4" fontId="2" fillId="6" borderId="0" xfId="1" applyNumberFormat="1" applyFont="1" applyFill="1" applyBorder="1" applyAlignment="1">
      <alignment vertical="top" wrapText="1"/>
    </xf>
    <xf numFmtId="4" fontId="1" fillId="5" borderId="0" xfId="1" applyNumberFormat="1" applyFont="1" applyFill="1" applyAlignment="1">
      <alignment horizontal="right" vertical="top" wrapText="1"/>
    </xf>
    <xf numFmtId="4" fontId="1" fillId="5" borderId="0" xfId="1" applyNumberFormat="1" applyFont="1" applyFill="1" applyAlignment="1">
      <alignment vertical="top" wrapText="1"/>
    </xf>
    <xf numFmtId="166" fontId="1" fillId="5" borderId="0" xfId="1" applyNumberFormat="1" applyFont="1" applyFill="1" applyAlignment="1">
      <alignment vertical="top" wrapText="1"/>
    </xf>
    <xf numFmtId="4" fontId="1" fillId="5" borderId="0" xfId="1" applyNumberFormat="1" applyFont="1" applyFill="1" applyBorder="1" applyAlignment="1">
      <alignment vertical="top" wrapText="1"/>
    </xf>
    <xf numFmtId="166" fontId="5" fillId="3" borderId="0" xfId="1" applyNumberFormat="1" applyFont="1" applyFill="1">
      <alignment vertical="top"/>
    </xf>
    <xf numFmtId="166" fontId="1" fillId="3" borderId="0" xfId="1" applyNumberFormat="1" applyFont="1" applyFill="1" applyAlignment="1">
      <alignment vertical="top" wrapText="1" readingOrder="1"/>
    </xf>
    <xf numFmtId="0" fontId="2" fillId="3" borderId="0" xfId="1" applyFont="1" applyFill="1" applyAlignment="1">
      <alignment horizontal="left" vertical="top" wrapText="1" readingOrder="1"/>
    </xf>
    <xf numFmtId="0" fontId="1" fillId="5" borderId="0" xfId="1" applyFont="1" applyFill="1" applyAlignment="1">
      <alignment horizontal="left" vertical="top" wrapText="1"/>
    </xf>
    <xf numFmtId="4" fontId="1" fillId="7" borderId="0" xfId="1" applyNumberFormat="1" applyFont="1" applyFill="1" applyBorder="1" applyAlignment="1">
      <alignment vertical="top" wrapText="1"/>
    </xf>
    <xf numFmtId="4" fontId="2" fillId="7" borderId="0" xfId="1" applyNumberFormat="1" applyFont="1" applyFill="1" applyBorder="1" applyAlignment="1">
      <alignment vertical="top" wrapText="1"/>
    </xf>
    <xf numFmtId="0" fontId="1" fillId="3" borderId="9" xfId="1" applyFont="1" applyFill="1" applyBorder="1" applyAlignment="1">
      <alignment horizontal="left" vertical="top"/>
    </xf>
    <xf numFmtId="40" fontId="1" fillId="3" borderId="0" xfId="1" applyNumberFormat="1" applyFont="1" applyFill="1" applyBorder="1" applyAlignment="1">
      <alignment vertical="top" wrapText="1"/>
    </xf>
    <xf numFmtId="40" fontId="1" fillId="3" borderId="0" xfId="1" applyNumberFormat="1" applyFont="1" applyFill="1" applyAlignment="1">
      <alignment vertical="top" wrapText="1"/>
    </xf>
    <xf numFmtId="40" fontId="1" fillId="4" borderId="0" xfId="1" applyNumberFormat="1" applyFont="1" applyFill="1">
      <alignment vertical="top"/>
    </xf>
    <xf numFmtId="40" fontId="1" fillId="6" borderId="0" xfId="1" applyNumberFormat="1" applyFont="1" applyFill="1" applyBorder="1" applyAlignment="1">
      <alignment vertical="top" wrapText="1"/>
    </xf>
    <xf numFmtId="40" fontId="1" fillId="5" borderId="0" xfId="1" applyNumberFormat="1" applyFont="1" applyFill="1" applyBorder="1" applyAlignment="1">
      <alignment vertical="top" wrapText="1"/>
    </xf>
    <xf numFmtId="40" fontId="1" fillId="5" borderId="0" xfId="1" applyNumberFormat="1" applyFont="1" applyFill="1" applyAlignment="1">
      <alignment vertical="top" wrapText="1"/>
    </xf>
    <xf numFmtId="40" fontId="1" fillId="0" borderId="0" xfId="1" applyNumberFormat="1" applyFont="1">
      <alignment vertical="top"/>
    </xf>
    <xf numFmtId="4" fontId="1" fillId="4" borderId="0" xfId="1" applyNumberFormat="1" applyFont="1" applyFill="1">
      <alignment vertical="top"/>
    </xf>
    <xf numFmtId="0" fontId="1" fillId="3" borderId="9" xfId="1" applyFont="1" applyFill="1" applyBorder="1" applyAlignment="1">
      <alignment horizontal="left" vertical="top"/>
    </xf>
    <xf numFmtId="0" fontId="1" fillId="3" borderId="9" xfId="1" applyFont="1" applyFill="1" applyBorder="1">
      <alignment vertical="top"/>
    </xf>
    <xf numFmtId="0" fontId="1" fillId="3" borderId="1" xfId="1" applyFont="1" applyFill="1" applyBorder="1">
      <alignment vertical="top"/>
    </xf>
    <xf numFmtId="49" fontId="1" fillId="3" borderId="0" xfId="1" applyNumberFormat="1" applyFont="1" applyFill="1" applyAlignment="1">
      <alignment horizontal="center" vertical="top"/>
    </xf>
    <xf numFmtId="0" fontId="1" fillId="3" borderId="9" xfId="1" applyFont="1" applyFill="1" applyBorder="1" applyAlignment="1">
      <alignment horizontal="left" vertical="top"/>
    </xf>
    <xf numFmtId="0" fontId="1" fillId="3" borderId="0" xfId="1" applyFont="1" applyFill="1" applyBorder="1" applyAlignment="1">
      <alignment horizontal="left" vertical="top"/>
    </xf>
    <xf numFmtId="0" fontId="6" fillId="3" borderId="0" xfId="1" applyFont="1" applyFill="1" applyBorder="1">
      <alignment vertical="top"/>
    </xf>
    <xf numFmtId="0" fontId="7" fillId="0" borderId="0" xfId="2">
      <alignment vertical="top"/>
    </xf>
    <xf numFmtId="3" fontId="9" fillId="0" borderId="0" xfId="2" applyNumberFormat="1" applyFont="1" applyAlignment="1">
      <alignment horizontal="left" vertical="top"/>
    </xf>
    <xf numFmtId="3" fontId="9" fillId="0" borderId="0" xfId="2" applyNumberFormat="1" applyFont="1" applyAlignment="1">
      <alignment horizontal="center" vertical="top"/>
    </xf>
    <xf numFmtId="0" fontId="14" fillId="0" borderId="0" xfId="2" applyFont="1" applyAlignment="1">
      <alignment horizontal="center" vertical="top" wrapText="1" readingOrder="1"/>
    </xf>
    <xf numFmtId="165" fontId="15" fillId="0" borderId="0" xfId="2" applyNumberFormat="1" applyFont="1" applyAlignment="1">
      <alignment horizontal="right" vertical="top"/>
    </xf>
    <xf numFmtId="168" fontId="15" fillId="0" borderId="0" xfId="2" applyNumberFormat="1" applyFont="1" applyAlignment="1">
      <alignment horizontal="right" vertical="top"/>
    </xf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49" fontId="1" fillId="5" borderId="0" xfId="0" applyNumberFormat="1" applyFont="1" applyFill="1" applyBorder="1" applyAlignment="1">
      <alignment horizontal="left"/>
    </xf>
    <xf numFmtId="49" fontId="1" fillId="5" borderId="6" xfId="0" applyNumberFormat="1" applyFont="1" applyFill="1" applyBorder="1" applyAlignment="1">
      <alignment horizontal="left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left"/>
    </xf>
    <xf numFmtId="49" fontId="1" fillId="5" borderId="18" xfId="0" applyNumberFormat="1" applyFont="1" applyFill="1" applyBorder="1" applyAlignment="1">
      <alignment horizontal="left"/>
    </xf>
    <xf numFmtId="0" fontId="2" fillId="5" borderId="11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/>
    </xf>
    <xf numFmtId="0" fontId="1" fillId="3" borderId="9" xfId="1" applyFont="1" applyFill="1" applyBorder="1" applyAlignment="1">
      <alignment horizontal="left" vertical="top" wrapText="1"/>
    </xf>
    <xf numFmtId="0" fontId="4" fillId="3" borderId="0" xfId="1" applyFont="1" applyFill="1" applyAlignment="1">
      <alignment horizontal="center" vertical="top" wrapText="1"/>
    </xf>
    <xf numFmtId="0" fontId="1" fillId="3" borderId="0" xfId="1" applyFont="1" applyFill="1" applyAlignment="1">
      <alignment horizontal="center" vertical="top" wrapText="1" readingOrder="1"/>
    </xf>
    <xf numFmtId="0" fontId="1" fillId="3" borderId="0" xfId="1" applyFont="1" applyFill="1" applyAlignment="1">
      <alignment horizontal="center" vertical="top" readingOrder="1"/>
    </xf>
    <xf numFmtId="0" fontId="1" fillId="3" borderId="0" xfId="1" applyFont="1" applyFill="1" applyAlignment="1">
      <alignment horizontal="center" vertical="top"/>
    </xf>
    <xf numFmtId="0" fontId="1" fillId="3" borderId="2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center" wrapText="1" readingOrder="1"/>
    </xf>
    <xf numFmtId="0" fontId="2" fillId="3" borderId="3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 readingOrder="1"/>
    </xf>
    <xf numFmtId="0" fontId="2" fillId="3" borderId="8" xfId="1" applyFont="1" applyFill="1" applyBorder="1" applyAlignment="1">
      <alignment horizontal="center" vertical="center" wrapText="1" readingOrder="1"/>
    </xf>
    <xf numFmtId="0" fontId="2" fillId="3" borderId="3" xfId="1" applyFont="1" applyFill="1" applyBorder="1" applyAlignment="1">
      <alignment horizontal="center" vertical="top" wrapText="1" readingOrder="1"/>
    </xf>
    <xf numFmtId="0" fontId="2" fillId="3" borderId="8" xfId="1" applyFont="1" applyFill="1" applyBorder="1" applyAlignment="1">
      <alignment horizontal="center" vertical="top" wrapText="1" readingOrder="1"/>
    </xf>
    <xf numFmtId="0" fontId="2" fillId="3" borderId="0" xfId="1" applyFont="1" applyFill="1" applyAlignment="1">
      <alignment horizontal="left" vertical="top" wrapText="1" readingOrder="1"/>
    </xf>
    <xf numFmtId="0" fontId="2" fillId="3" borderId="0" xfId="1" applyFont="1" applyFill="1" applyAlignment="1">
      <alignment horizontal="center" vertical="center" readingOrder="1"/>
    </xf>
    <xf numFmtId="0" fontId="4" fillId="5" borderId="0" xfId="1" applyFont="1" applyFill="1" applyAlignment="1">
      <alignment horizontal="center" vertical="top" wrapText="1"/>
    </xf>
    <xf numFmtId="0" fontId="1" fillId="3" borderId="0" xfId="1" applyFont="1" applyFill="1" applyAlignment="1">
      <alignment horizontal="left" vertical="top" wrapText="1"/>
    </xf>
    <xf numFmtId="0" fontId="1" fillId="5" borderId="9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1" fillId="7" borderId="0" xfId="1" applyFont="1" applyFill="1" applyAlignment="1">
      <alignment horizontal="left" vertical="top" wrapText="1"/>
    </xf>
    <xf numFmtId="0" fontId="1" fillId="5" borderId="0" xfId="1" applyFont="1" applyFill="1" applyAlignment="1">
      <alignment horizontal="left" vertical="top" wrapText="1"/>
    </xf>
    <xf numFmtId="0" fontId="2" fillId="7" borderId="0" xfId="1" applyFont="1" applyFill="1" applyAlignment="1">
      <alignment horizontal="left" vertical="top" wrapText="1"/>
    </xf>
    <xf numFmtId="0" fontId="1" fillId="6" borderId="0" xfId="1" applyFont="1" applyFill="1" applyAlignment="1">
      <alignment horizontal="left" vertical="top" wrapText="1"/>
    </xf>
    <xf numFmtId="0" fontId="1" fillId="3" borderId="9" xfId="1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center" vertical="center" wrapText="1" readingOrder="1"/>
    </xf>
    <xf numFmtId="0" fontId="1" fillId="3" borderId="0" xfId="1" applyFont="1" applyFill="1" applyBorder="1" applyAlignment="1">
      <alignment horizontal="left" vertical="top"/>
    </xf>
    <xf numFmtId="168" fontId="15" fillId="0" borderId="0" xfId="2" applyNumberFormat="1" applyFont="1" applyAlignment="1">
      <alignment horizontal="right" vertical="top"/>
    </xf>
    <xf numFmtId="165" fontId="15" fillId="0" borderId="0" xfId="2" applyNumberFormat="1" applyFont="1" applyAlignment="1">
      <alignment horizontal="right" vertical="top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left" vertical="top" wrapText="1" readingOrder="1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 wrapText="1" readingOrder="1"/>
    </xf>
    <xf numFmtId="0" fontId="12" fillId="0" borderId="0" xfId="2" applyFont="1" applyAlignment="1">
      <alignment horizontal="left" vertical="top" wrapText="1" readingOrder="1"/>
    </xf>
    <xf numFmtId="0" fontId="15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/>
    </xf>
    <xf numFmtId="0" fontId="10" fillId="0" borderId="0" xfId="2" applyFont="1" applyAlignment="1">
      <alignment horizontal="center" vertical="top"/>
    </xf>
    <xf numFmtId="0" fontId="11" fillId="0" borderId="0" xfId="2" applyFont="1" applyAlignment="1">
      <alignment horizontal="left" vertical="top" wrapText="1" indent="4" readingOrder="1"/>
    </xf>
    <xf numFmtId="0" fontId="8" fillId="0" borderId="0" xfId="2" applyFont="1" applyAlignment="1">
      <alignment horizontal="left" vertical="top" wrapText="1" readingOrder="1"/>
    </xf>
    <xf numFmtId="0" fontId="10" fillId="0" borderId="0" xfId="2" applyFont="1" applyAlignment="1">
      <alignment horizontal="left" vertical="top"/>
    </xf>
    <xf numFmtId="0" fontId="8" fillId="0" borderId="0" xfId="2" applyFont="1" applyAlignment="1">
      <alignment horizontal="center" vertical="top"/>
    </xf>
    <xf numFmtId="0" fontId="9" fillId="0" borderId="0" xfId="2" applyFont="1" applyAlignment="1">
      <alignment horizontal="left" vertical="top" wrapText="1" readingOrder="1"/>
    </xf>
    <xf numFmtId="164" fontId="9" fillId="0" borderId="0" xfId="2" applyNumberFormat="1" applyFont="1" applyAlignment="1">
      <alignment horizontal="left" vertical="top"/>
    </xf>
    <xf numFmtId="0" fontId="9" fillId="0" borderId="0" xfId="2" applyFont="1" applyAlignment="1">
      <alignment horizontal="left" vertical="top"/>
    </xf>
    <xf numFmtId="167" fontId="9" fillId="0" borderId="0" xfId="2" applyNumberFormat="1" applyFont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2117911</xdr:colOff>
      <xdr:row>21</xdr:row>
      <xdr:rowOff>0</xdr:rowOff>
    </xdr:from>
    <xdr:to>
      <xdr:col>8</xdr:col>
      <xdr:colOff>582706</xdr:colOff>
      <xdr:row>27</xdr:row>
      <xdr:rowOff>44824</xdr:rowOff>
    </xdr:to>
    <xdr:sp macro="" textlink="">
      <xdr:nvSpPr>
        <xdr:cNvPr id="2" name="CuadroTexto 1"/>
        <xdr:cNvSpPr txBox="1"/>
      </xdr:nvSpPr>
      <xdr:spPr>
        <a:xfrm>
          <a:off x="4347882" y="3821206"/>
          <a:ext cx="3260912" cy="11205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3600" u="sng"/>
            <a:t>NO APLICA</a:t>
          </a:r>
          <a:endParaRPr lang="es-GT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showGridLines="0" showZeros="0" view="pageBreakPreview" topLeftCell="B1" zoomScale="85" zoomScaleNormal="78" zoomScaleSheetLayoutView="85" workbookViewId="0">
      <selection activeCell="O16" sqref="O16"/>
    </sheetView>
  </sheetViews>
  <sheetFormatPr baseColWidth="10" defaultRowHeight="14.25" x14ac:dyDescent="0.2"/>
  <cols>
    <col min="1" max="1" width="2.85546875" style="46" customWidth="1"/>
    <col min="2" max="12" width="5.7109375" style="46" customWidth="1"/>
    <col min="13" max="13" width="8.42578125" style="46" customWidth="1"/>
    <col min="14" max="18" width="22.7109375" style="46" customWidth="1"/>
    <col min="19" max="19" width="8.5703125" style="46" bestFit="1" customWidth="1"/>
    <col min="20" max="20" width="1.7109375" style="46" customWidth="1"/>
    <col min="21" max="16384" width="11.42578125" style="46"/>
  </cols>
  <sheetData>
    <row r="2" spans="1:20" ht="18" x14ac:dyDescent="0.25">
      <c r="B2" s="132" t="s">
        <v>44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47"/>
    </row>
    <row r="3" spans="1:20" ht="18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0" ht="18" x14ac:dyDescent="0.25">
      <c r="B4" s="132" t="s">
        <v>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47"/>
    </row>
    <row r="5" spans="1:20" ht="18" x14ac:dyDescent="0.25">
      <c r="B5" s="48"/>
      <c r="C5" s="48"/>
      <c r="D5" s="48"/>
      <c r="E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8"/>
      <c r="S5" s="50"/>
      <c r="T5" s="47"/>
    </row>
    <row r="6" spans="1:20" ht="15" x14ac:dyDescent="0.2">
      <c r="A6" s="51"/>
      <c r="G6" s="51"/>
      <c r="H6" s="51"/>
      <c r="I6" s="51"/>
      <c r="J6" s="51"/>
      <c r="K6" s="51"/>
      <c r="L6" s="51"/>
      <c r="M6" s="51"/>
      <c r="N6" s="51"/>
      <c r="P6" s="51"/>
      <c r="Q6" s="51"/>
      <c r="S6" s="52"/>
    </row>
    <row r="7" spans="1:20" ht="15" x14ac:dyDescent="0.25">
      <c r="B7" s="53" t="s">
        <v>43</v>
      </c>
      <c r="C7" s="53"/>
      <c r="E7" s="143" t="s">
        <v>59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47"/>
      <c r="Q7" s="47"/>
      <c r="R7" s="52" t="s">
        <v>47</v>
      </c>
      <c r="S7" s="55" t="s">
        <v>34</v>
      </c>
      <c r="T7" s="47"/>
    </row>
    <row r="8" spans="1:20" x14ac:dyDescent="0.2">
      <c r="A8" s="51"/>
      <c r="L8" s="51"/>
      <c r="M8" s="51"/>
      <c r="N8" s="51"/>
      <c r="O8" s="51"/>
      <c r="P8" s="51"/>
      <c r="Q8" s="51"/>
      <c r="R8" s="51"/>
      <c r="S8" s="51"/>
      <c r="T8" s="51"/>
    </row>
    <row r="9" spans="1:20" ht="15" x14ac:dyDescent="0.25">
      <c r="B9" s="53" t="s">
        <v>16</v>
      </c>
      <c r="E9" s="54">
        <v>2021</v>
      </c>
    </row>
    <row r="11" spans="1:20" ht="15" x14ac:dyDescent="0.25">
      <c r="B11" s="47" t="s">
        <v>45</v>
      </c>
      <c r="C11" s="51"/>
      <c r="D11" s="51"/>
      <c r="E11" s="143" t="s">
        <v>109</v>
      </c>
      <c r="F11" s="143"/>
      <c r="G11" s="143"/>
      <c r="H11" s="143"/>
      <c r="I11" s="143"/>
      <c r="J11" s="143"/>
      <c r="K11" s="143"/>
    </row>
    <row r="12" spans="1:20" ht="15" x14ac:dyDescent="0.25">
      <c r="B12" s="47"/>
      <c r="C12" s="51"/>
      <c r="D12" s="51"/>
      <c r="E12" s="56"/>
      <c r="F12" s="56"/>
      <c r="G12" s="56"/>
      <c r="H12" s="56"/>
      <c r="I12" s="56"/>
      <c r="J12" s="56"/>
      <c r="K12" s="56"/>
    </row>
    <row r="13" spans="1:20" ht="15.75" customHeight="1" x14ac:dyDescent="0.25">
      <c r="F13" s="51"/>
      <c r="N13" s="142" t="s">
        <v>42</v>
      </c>
      <c r="O13" s="142"/>
      <c r="P13" s="142"/>
      <c r="Q13" s="142"/>
      <c r="R13" s="142"/>
      <c r="S13" s="142"/>
    </row>
    <row r="14" spans="1:20" ht="33" customHeight="1" thickBot="1" x14ac:dyDescent="0.25">
      <c r="B14" s="57" t="s">
        <v>2</v>
      </c>
      <c r="C14" s="57" t="s">
        <v>3</v>
      </c>
      <c r="D14" s="57" t="s">
        <v>4</v>
      </c>
      <c r="E14" s="57" t="s">
        <v>5</v>
      </c>
      <c r="F14" s="57" t="s">
        <v>6</v>
      </c>
      <c r="G14" s="57" t="s">
        <v>23</v>
      </c>
      <c r="H14" s="139" t="s">
        <v>1</v>
      </c>
      <c r="I14" s="139"/>
      <c r="J14" s="139"/>
      <c r="K14" s="139"/>
      <c r="L14" s="139"/>
      <c r="M14" s="139"/>
      <c r="N14" s="58" t="s">
        <v>53</v>
      </c>
      <c r="O14" s="59" t="s">
        <v>18</v>
      </c>
      <c r="P14" s="59" t="s">
        <v>19</v>
      </c>
      <c r="Q14" s="59" t="s">
        <v>20</v>
      </c>
      <c r="R14" s="59" t="s">
        <v>21</v>
      </c>
      <c r="S14" s="60" t="s">
        <v>22</v>
      </c>
      <c r="T14" s="61"/>
    </row>
    <row r="15" spans="1:20" s="62" customFormat="1" ht="15.75" thickTop="1" x14ac:dyDescent="0.2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93"/>
      <c r="O15" s="93"/>
      <c r="P15" s="93"/>
      <c r="Q15" s="93"/>
      <c r="R15" s="93"/>
      <c r="S15" s="68" t="str">
        <f t="shared" ref="S15:S16" si="0">IF(ISERROR((R15/Q15)*100),"",(R15/Q15)*100)</f>
        <v/>
      </c>
      <c r="T15" s="63"/>
    </row>
    <row r="16" spans="1:20" s="62" customFormat="1" ht="15" x14ac:dyDescent="0.25">
      <c r="B16" s="65" t="s">
        <v>60</v>
      </c>
      <c r="C16" s="65" t="s">
        <v>61</v>
      </c>
      <c r="D16" s="65" t="s">
        <v>61</v>
      </c>
      <c r="E16" s="65" t="s">
        <v>62</v>
      </c>
      <c r="F16" s="65" t="s">
        <v>61</v>
      </c>
      <c r="G16" s="64"/>
      <c r="H16" s="64"/>
      <c r="I16" s="65"/>
      <c r="J16" s="65" t="s">
        <v>63</v>
      </c>
      <c r="K16" s="65"/>
      <c r="L16" s="65"/>
      <c r="M16" s="65"/>
      <c r="N16" s="93">
        <v>32595100</v>
      </c>
      <c r="O16" s="93">
        <f>+N16</f>
        <v>32595100</v>
      </c>
      <c r="P16" s="93">
        <v>7845328</v>
      </c>
      <c r="Q16" s="93">
        <f>+O16+P16</f>
        <v>40440428</v>
      </c>
      <c r="R16" s="93">
        <v>36201993.619999997</v>
      </c>
      <c r="S16" s="93">
        <f t="shared" si="0"/>
        <v>89.51931374217898</v>
      </c>
      <c r="T16" s="63"/>
    </row>
    <row r="17" spans="2:20" s="62" customFormat="1" ht="15" x14ac:dyDescent="0.25">
      <c r="B17" s="65"/>
      <c r="C17" s="65"/>
      <c r="D17" s="65"/>
      <c r="E17" s="65"/>
      <c r="F17" s="65"/>
      <c r="G17" s="64"/>
      <c r="H17" s="65"/>
      <c r="I17" s="65"/>
      <c r="J17" s="65"/>
      <c r="K17" s="65"/>
      <c r="L17" s="65"/>
      <c r="M17" s="65"/>
      <c r="N17" s="93"/>
      <c r="O17" s="93"/>
      <c r="P17" s="93"/>
      <c r="Q17" s="93"/>
      <c r="R17" s="93"/>
      <c r="S17" s="68" t="str">
        <f>IF(ISERROR((R17/Q17)*100),"",(R17/Q17)*100)</f>
        <v/>
      </c>
      <c r="T17" s="63"/>
    </row>
    <row r="18" spans="2:20" s="62" customFormat="1" ht="15" x14ac:dyDescent="0.25">
      <c r="B18" s="65" t="s">
        <v>60</v>
      </c>
      <c r="C18" s="65" t="s">
        <v>61</v>
      </c>
      <c r="D18" s="65" t="s">
        <v>61</v>
      </c>
      <c r="E18" s="65" t="s">
        <v>64</v>
      </c>
      <c r="F18" s="65" t="s">
        <v>61</v>
      </c>
      <c r="G18" s="64"/>
      <c r="H18" s="64"/>
      <c r="I18" s="65"/>
      <c r="J18" s="65" t="s">
        <v>65</v>
      </c>
      <c r="K18" s="65"/>
      <c r="L18" s="65"/>
      <c r="M18" s="65"/>
      <c r="N18" s="93">
        <v>117536922</v>
      </c>
      <c r="O18" s="93">
        <f>+N18</f>
        <v>117536922</v>
      </c>
      <c r="P18" s="93">
        <v>-36328532</v>
      </c>
      <c r="Q18" s="93">
        <f>+O18+P18</f>
        <v>81208390</v>
      </c>
      <c r="R18" s="93">
        <v>64026124.560000002</v>
      </c>
      <c r="S18" s="93">
        <f t="shared" ref="S18:S32" si="1">IF(ISERROR((R18/Q18)*100),"",(R18/Q18)*100)</f>
        <v>78.84176075895607</v>
      </c>
      <c r="T18" s="63"/>
    </row>
    <row r="19" spans="2:20" s="62" customFormat="1" ht="15" x14ac:dyDescent="0.2">
      <c r="B19" s="65"/>
      <c r="C19" s="65"/>
      <c r="D19" s="65"/>
      <c r="E19" s="65"/>
      <c r="F19" s="65"/>
      <c r="G19" s="66"/>
      <c r="H19" s="66"/>
      <c r="I19" s="66"/>
      <c r="J19" s="66" t="s">
        <v>66</v>
      </c>
      <c r="K19" s="66"/>
      <c r="L19" s="66"/>
      <c r="M19" s="65"/>
      <c r="N19" s="93"/>
      <c r="O19" s="93"/>
      <c r="P19" s="93"/>
      <c r="Q19" s="93"/>
      <c r="R19" s="93"/>
      <c r="S19" s="68" t="str">
        <f t="shared" si="1"/>
        <v/>
      </c>
      <c r="T19" s="63"/>
    </row>
    <row r="20" spans="2:20" s="62" customFormat="1" ht="15" x14ac:dyDescent="0.2">
      <c r="B20" s="65"/>
      <c r="C20" s="65"/>
      <c r="D20" s="65"/>
      <c r="E20" s="65"/>
      <c r="F20" s="65"/>
      <c r="G20" s="65"/>
      <c r="H20" s="66"/>
      <c r="I20" s="66"/>
      <c r="J20" s="66"/>
      <c r="K20" s="66"/>
      <c r="L20" s="66"/>
      <c r="M20" s="66"/>
      <c r="N20" s="93"/>
      <c r="O20" s="93"/>
      <c r="P20" s="93"/>
      <c r="Q20" s="93"/>
      <c r="R20" s="93"/>
      <c r="S20" s="68" t="str">
        <f t="shared" si="1"/>
        <v/>
      </c>
      <c r="T20" s="63"/>
    </row>
    <row r="21" spans="2:20" s="62" customFormat="1" ht="15" x14ac:dyDescent="0.2">
      <c r="B21" s="65" t="s">
        <v>60</v>
      </c>
      <c r="C21" s="65" t="s">
        <v>61</v>
      </c>
      <c r="D21" s="65" t="s">
        <v>61</v>
      </c>
      <c r="E21" s="65" t="s">
        <v>67</v>
      </c>
      <c r="F21" s="65" t="s">
        <v>61</v>
      </c>
      <c r="G21" s="65"/>
      <c r="H21" s="66"/>
      <c r="I21" s="66"/>
      <c r="J21" s="66" t="s">
        <v>68</v>
      </c>
      <c r="K21" s="66"/>
      <c r="L21" s="66"/>
      <c r="M21" s="66"/>
      <c r="N21" s="93">
        <v>7194735</v>
      </c>
      <c r="O21" s="93">
        <f>+N21</f>
        <v>7194735</v>
      </c>
      <c r="P21" s="93">
        <v>-109440</v>
      </c>
      <c r="Q21" s="93">
        <f>+O21+P21</f>
        <v>7085295</v>
      </c>
      <c r="R21" s="93">
        <v>5077335.8899999997</v>
      </c>
      <c r="S21" s="93">
        <f t="shared" si="1"/>
        <v>71.660190436671996</v>
      </c>
      <c r="T21" s="63"/>
    </row>
    <row r="22" spans="2:20" s="62" customFormat="1" ht="15" x14ac:dyDescent="0.25">
      <c r="B22" s="65"/>
      <c r="C22" s="65"/>
      <c r="D22" s="65"/>
      <c r="E22" s="65"/>
      <c r="F22" s="65"/>
      <c r="G22" s="64"/>
      <c r="H22" s="64"/>
      <c r="I22" s="65"/>
      <c r="J22" s="65"/>
      <c r="K22" s="65"/>
      <c r="L22" s="65"/>
      <c r="M22" s="65"/>
      <c r="N22" s="93"/>
      <c r="O22" s="93"/>
      <c r="P22" s="93"/>
      <c r="Q22" s="93"/>
      <c r="R22" s="93"/>
      <c r="S22" s="68" t="str">
        <f t="shared" si="1"/>
        <v/>
      </c>
      <c r="T22" s="63"/>
    </row>
    <row r="23" spans="2:20" s="62" customFormat="1" ht="15" x14ac:dyDescent="0.25">
      <c r="B23" s="65" t="s">
        <v>60</v>
      </c>
      <c r="C23" s="65" t="s">
        <v>61</v>
      </c>
      <c r="D23" s="65" t="s">
        <v>61</v>
      </c>
      <c r="E23" s="65" t="s">
        <v>69</v>
      </c>
      <c r="F23" s="65" t="s">
        <v>61</v>
      </c>
      <c r="G23" s="64"/>
      <c r="H23" s="69"/>
      <c r="I23" s="66"/>
      <c r="J23" s="66" t="s">
        <v>101</v>
      </c>
      <c r="K23" s="66"/>
      <c r="L23" s="66"/>
      <c r="M23" s="66"/>
      <c r="N23" s="93">
        <v>10826243</v>
      </c>
      <c r="O23" s="93">
        <f>+N23</f>
        <v>10826243</v>
      </c>
      <c r="P23" s="93">
        <v>300801</v>
      </c>
      <c r="Q23" s="93">
        <f>+P23+O23</f>
        <v>11127044</v>
      </c>
      <c r="R23" s="93">
        <v>8470721.9299999997</v>
      </c>
      <c r="S23" s="93">
        <f t="shared" si="1"/>
        <v>76.127333818397773</v>
      </c>
      <c r="T23" s="63"/>
    </row>
    <row r="24" spans="2:20" s="62" customFormat="1" ht="15" x14ac:dyDescent="0.25">
      <c r="B24" s="65"/>
      <c r="C24" s="65"/>
      <c r="D24" s="65"/>
      <c r="E24" s="65"/>
      <c r="F24" s="65"/>
      <c r="G24" s="64"/>
      <c r="H24" s="69"/>
      <c r="I24" s="66"/>
      <c r="J24" s="66" t="s">
        <v>102</v>
      </c>
      <c r="K24" s="66"/>
      <c r="L24" s="66"/>
      <c r="M24" s="66"/>
      <c r="N24" s="93"/>
      <c r="O24" s="93"/>
      <c r="P24" s="93"/>
      <c r="Q24" s="93"/>
      <c r="R24" s="93"/>
      <c r="S24" s="93"/>
      <c r="T24" s="63"/>
    </row>
    <row r="25" spans="2:20" s="62" customFormat="1" ht="15" x14ac:dyDescent="0.25">
      <c r="B25" s="65"/>
      <c r="C25" s="65"/>
      <c r="D25" s="65"/>
      <c r="E25" s="65"/>
      <c r="F25" s="65"/>
      <c r="G25" s="64"/>
      <c r="H25" s="69"/>
      <c r="I25" s="66"/>
      <c r="J25" s="66" t="s">
        <v>103</v>
      </c>
      <c r="K25" s="66"/>
      <c r="L25" s="66"/>
      <c r="M25" s="66"/>
      <c r="N25" s="93"/>
      <c r="O25" s="93"/>
      <c r="P25" s="93"/>
      <c r="Q25" s="93"/>
      <c r="R25" s="93"/>
      <c r="S25" s="93"/>
      <c r="T25" s="63"/>
    </row>
    <row r="26" spans="2:20" s="62" customFormat="1" ht="15" x14ac:dyDescent="0.2">
      <c r="B26" s="65"/>
      <c r="C26" s="65"/>
      <c r="D26" s="65"/>
      <c r="E26" s="65"/>
      <c r="F26" s="46"/>
      <c r="G26" s="65"/>
      <c r="H26" s="66"/>
      <c r="I26" s="66"/>
      <c r="J26" s="66"/>
      <c r="K26" s="66"/>
      <c r="L26" s="66"/>
      <c r="M26" s="66"/>
      <c r="N26" s="93"/>
      <c r="O26" s="93"/>
      <c r="P26" s="93"/>
      <c r="Q26" s="93"/>
      <c r="R26" s="93"/>
      <c r="S26" s="68" t="str">
        <f t="shared" si="1"/>
        <v/>
      </c>
      <c r="T26" s="63"/>
    </row>
    <row r="27" spans="2:20" s="62" customFormat="1" ht="15" x14ac:dyDescent="0.2">
      <c r="B27" s="65" t="s">
        <v>60</v>
      </c>
      <c r="C27" s="65" t="s">
        <v>61</v>
      </c>
      <c r="D27" s="65" t="s">
        <v>61</v>
      </c>
      <c r="E27" s="65" t="s">
        <v>71</v>
      </c>
      <c r="F27" s="65" t="s">
        <v>61</v>
      </c>
      <c r="G27" s="65"/>
      <c r="H27" s="66"/>
      <c r="I27" s="66"/>
      <c r="J27" s="66" t="s">
        <v>72</v>
      </c>
      <c r="K27" s="66"/>
      <c r="L27" s="66"/>
      <c r="M27" s="66"/>
      <c r="N27" s="93">
        <v>32200000</v>
      </c>
      <c r="O27" s="93">
        <f>+N27</f>
        <v>32200000</v>
      </c>
      <c r="P27" s="93">
        <v>2275153</v>
      </c>
      <c r="Q27" s="93">
        <f>+O27+P27</f>
        <v>34475153</v>
      </c>
      <c r="R27" s="93">
        <v>27753998.16</v>
      </c>
      <c r="S27" s="93">
        <f t="shared" si="1"/>
        <v>80.504350945157526</v>
      </c>
      <c r="T27" s="63"/>
    </row>
    <row r="28" spans="2:20" s="62" customFormat="1" ht="15" x14ac:dyDescent="0.2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93"/>
      <c r="O28" s="93"/>
      <c r="P28" s="93"/>
      <c r="Q28" s="93"/>
      <c r="R28" s="93"/>
      <c r="S28" s="68" t="str">
        <f t="shared" si="1"/>
        <v/>
      </c>
      <c r="T28" s="63"/>
    </row>
    <row r="29" spans="2:20" ht="15" x14ac:dyDescent="0.25">
      <c r="B29" s="65" t="s">
        <v>99</v>
      </c>
      <c r="C29" s="64" t="s">
        <v>100</v>
      </c>
      <c r="D29" s="64" t="s">
        <v>61</v>
      </c>
      <c r="E29" s="64" t="s">
        <v>62</v>
      </c>
      <c r="F29" s="64" t="s">
        <v>61</v>
      </c>
      <c r="G29" s="64"/>
      <c r="H29" s="65"/>
      <c r="I29" s="65"/>
      <c r="J29" s="65" t="s">
        <v>104</v>
      </c>
      <c r="K29" s="65"/>
      <c r="L29" s="65"/>
      <c r="M29" s="65"/>
      <c r="N29" s="93"/>
      <c r="O29" s="93">
        <v>0</v>
      </c>
      <c r="P29" s="93">
        <v>1016690</v>
      </c>
      <c r="Q29" s="93">
        <v>1016690</v>
      </c>
      <c r="R29" s="93">
        <v>934682.39</v>
      </c>
      <c r="S29" s="93">
        <f t="shared" si="1"/>
        <v>91.933862829377688</v>
      </c>
    </row>
    <row r="30" spans="2:20" ht="15" x14ac:dyDescent="0.25">
      <c r="B30" s="65"/>
      <c r="C30" s="64"/>
      <c r="D30" s="64"/>
      <c r="E30" s="64"/>
      <c r="F30" s="64"/>
      <c r="G30" s="64"/>
      <c r="H30" s="65"/>
      <c r="I30" s="65"/>
      <c r="J30" s="65" t="s">
        <v>105</v>
      </c>
      <c r="K30" s="65"/>
      <c r="L30" s="65"/>
      <c r="M30" s="65"/>
      <c r="N30" s="93"/>
      <c r="O30" s="93"/>
      <c r="P30" s="93"/>
      <c r="Q30" s="93"/>
      <c r="R30" s="93"/>
      <c r="S30" s="68"/>
    </row>
    <row r="31" spans="2:20" ht="15" x14ac:dyDescent="0.25">
      <c r="B31" s="65"/>
      <c r="C31" s="64"/>
      <c r="D31" s="64"/>
      <c r="E31" s="64"/>
      <c r="F31" s="64"/>
      <c r="G31" s="64"/>
      <c r="H31" s="65"/>
      <c r="I31" s="65"/>
      <c r="J31" s="65" t="s">
        <v>106</v>
      </c>
      <c r="K31" s="65"/>
      <c r="L31" s="65"/>
      <c r="M31" s="65"/>
      <c r="N31" s="93"/>
      <c r="O31" s="93"/>
      <c r="P31" s="93"/>
      <c r="Q31" s="93"/>
      <c r="R31" s="93"/>
      <c r="S31" s="68"/>
    </row>
    <row r="32" spans="2:20" ht="15" x14ac:dyDescent="0.25">
      <c r="B32" s="65"/>
      <c r="C32" s="64"/>
      <c r="D32" s="64"/>
      <c r="E32" s="64"/>
      <c r="F32" s="64"/>
      <c r="G32" s="64"/>
      <c r="H32" s="65"/>
      <c r="I32" s="65"/>
      <c r="J32" s="65"/>
      <c r="K32" s="65"/>
      <c r="L32" s="65"/>
      <c r="M32" s="65"/>
      <c r="N32" s="93"/>
      <c r="O32" s="93"/>
      <c r="P32" s="93"/>
      <c r="Q32" s="93"/>
      <c r="R32" s="93"/>
      <c r="S32" s="68" t="str">
        <f t="shared" si="1"/>
        <v/>
      </c>
    </row>
    <row r="33" spans="1:20" ht="15.75" thickBot="1" x14ac:dyDescent="0.25">
      <c r="B33" s="70" t="s">
        <v>55</v>
      </c>
      <c r="C33" s="71"/>
      <c r="D33" s="70"/>
      <c r="E33" s="70"/>
      <c r="F33" s="70"/>
      <c r="G33" s="70"/>
      <c r="H33" s="72"/>
      <c r="I33" s="72"/>
      <c r="J33" s="72"/>
      <c r="K33" s="72"/>
      <c r="L33" s="72"/>
      <c r="M33" s="72"/>
      <c r="N33" s="73"/>
      <c r="O33" s="74"/>
      <c r="P33" s="74"/>
      <c r="Q33" s="71"/>
      <c r="R33" s="71"/>
      <c r="S33" s="71"/>
    </row>
    <row r="34" spans="1:20" ht="15.75" thickTop="1" x14ac:dyDescent="0.25">
      <c r="B34" s="65"/>
      <c r="C34" s="64"/>
      <c r="D34" s="64"/>
      <c r="E34" s="64"/>
      <c r="F34" s="64"/>
      <c r="G34" s="64"/>
      <c r="H34" s="65"/>
      <c r="I34" s="65"/>
      <c r="J34" s="65"/>
      <c r="K34" s="65"/>
      <c r="L34" s="65"/>
      <c r="M34" s="65"/>
      <c r="N34" s="65"/>
      <c r="O34" s="67"/>
      <c r="P34" s="67"/>
    </row>
    <row r="35" spans="1:20" ht="15.75" thickBot="1" x14ac:dyDescent="0.3">
      <c r="B35" s="75" t="s">
        <v>2</v>
      </c>
      <c r="C35" s="75" t="s">
        <v>3</v>
      </c>
      <c r="D35" s="75" t="s">
        <v>4</v>
      </c>
      <c r="E35" s="75" t="s">
        <v>5</v>
      </c>
      <c r="F35" s="75" t="s">
        <v>6</v>
      </c>
      <c r="G35" s="75" t="s">
        <v>50</v>
      </c>
      <c r="H35" s="140" t="s">
        <v>1</v>
      </c>
      <c r="I35" s="140"/>
      <c r="J35" s="140"/>
      <c r="K35" s="140"/>
      <c r="L35" s="140"/>
      <c r="M35" s="141"/>
      <c r="N35" s="76" t="s">
        <v>58</v>
      </c>
      <c r="O35" s="77" t="s">
        <v>95</v>
      </c>
      <c r="P35" s="76" t="s">
        <v>97</v>
      </c>
      <c r="S35" s="78"/>
    </row>
    <row r="36" spans="1:20" s="62" customFormat="1" ht="26.25" customHeight="1" x14ac:dyDescent="0.25">
      <c r="B36" s="79"/>
      <c r="C36" s="79"/>
      <c r="D36" s="79"/>
      <c r="E36" s="79"/>
      <c r="F36" s="79"/>
      <c r="G36" s="79"/>
      <c r="H36" s="135" t="s">
        <v>48</v>
      </c>
      <c r="I36" s="135"/>
      <c r="J36" s="135"/>
      <c r="K36" s="135"/>
      <c r="L36" s="135"/>
      <c r="M36" s="136"/>
      <c r="N36" s="80">
        <v>163629000</v>
      </c>
      <c r="O36" s="80">
        <v>163629000</v>
      </c>
      <c r="P36" s="80">
        <v>200353000</v>
      </c>
      <c r="S36" s="81"/>
    </row>
    <row r="37" spans="1:20" ht="15" x14ac:dyDescent="0.25">
      <c r="B37" s="65"/>
      <c r="C37" s="64"/>
      <c r="D37" s="64"/>
      <c r="E37" s="64"/>
      <c r="F37" s="64"/>
      <c r="G37" s="64"/>
      <c r="H37" s="133" t="s">
        <v>96</v>
      </c>
      <c r="I37" s="133"/>
      <c r="J37" s="133"/>
      <c r="K37" s="133"/>
      <c r="L37" s="133"/>
      <c r="M37" s="134"/>
      <c r="N37" s="82">
        <v>163629000</v>
      </c>
      <c r="O37" s="83">
        <v>163629000</v>
      </c>
      <c r="P37" s="82">
        <v>200353000</v>
      </c>
    </row>
    <row r="38" spans="1:20" ht="15" x14ac:dyDescent="0.25">
      <c r="B38" s="65"/>
      <c r="C38" s="64"/>
      <c r="D38" s="64"/>
      <c r="E38" s="64"/>
      <c r="F38" s="64"/>
      <c r="G38" s="64"/>
      <c r="H38" s="133"/>
      <c r="I38" s="133"/>
      <c r="J38" s="133"/>
      <c r="K38" s="133"/>
      <c r="L38" s="133"/>
      <c r="M38" s="134"/>
      <c r="N38" s="82"/>
      <c r="O38" s="83"/>
      <c r="P38" s="82"/>
    </row>
    <row r="39" spans="1:20" x14ac:dyDescent="0.2">
      <c r="B39" s="84"/>
      <c r="C39" s="84"/>
      <c r="D39" s="84"/>
      <c r="E39" s="84"/>
      <c r="F39" s="84"/>
      <c r="G39" s="84"/>
      <c r="H39" s="137"/>
      <c r="I39" s="137"/>
      <c r="J39" s="137"/>
      <c r="K39" s="137"/>
      <c r="L39" s="137"/>
      <c r="M39" s="138"/>
      <c r="N39" s="85"/>
      <c r="O39" s="86"/>
      <c r="P39" s="85"/>
      <c r="R39" s="78"/>
      <c r="S39" s="78"/>
    </row>
    <row r="40" spans="1:20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56"/>
      <c r="S40" s="56"/>
      <c r="T40" s="56"/>
    </row>
    <row r="41" spans="1:20" x14ac:dyDescent="0.2">
      <c r="Q41" s="131"/>
      <c r="R41" s="131"/>
      <c r="S41" s="131"/>
    </row>
    <row r="42" spans="1:20" x14ac:dyDescent="0.2">
      <c r="Q42" s="131"/>
      <c r="R42" s="131"/>
      <c r="S42" s="131"/>
    </row>
    <row r="43" spans="1:20" x14ac:dyDescent="0.2">
      <c r="Q43" s="131"/>
      <c r="R43" s="131"/>
      <c r="S43" s="131"/>
    </row>
  </sheetData>
  <mergeCells count="15">
    <mergeCell ref="Q41:S41"/>
    <mergeCell ref="Q42:S42"/>
    <mergeCell ref="Q43:S43"/>
    <mergeCell ref="B2:S2"/>
    <mergeCell ref="B3:S3"/>
    <mergeCell ref="B4:S4"/>
    <mergeCell ref="H37:M37"/>
    <mergeCell ref="H36:M36"/>
    <mergeCell ref="H39:M39"/>
    <mergeCell ref="H14:M14"/>
    <mergeCell ref="H35:M35"/>
    <mergeCell ref="H38:M38"/>
    <mergeCell ref="N13:S13"/>
    <mergeCell ref="E7:O7"/>
    <mergeCell ref="E11:K11"/>
  </mergeCells>
  <phoneticPr fontId="0" type="noConversion"/>
  <printOptions horizontalCentered="1"/>
  <pageMargins left="0" right="0" top="0.59055118110236227" bottom="0" header="0" footer="0"/>
  <pageSetup scale="68" fitToHeight="10" orientation="landscape" r:id="rId1"/>
  <rowBreaks count="2" manualBreakCount="2">
    <brk id="40" min="1" max="19" man="1"/>
    <brk id="42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Zeros="0" showOutlineSymbols="0" view="pageBreakPreview" zoomScale="85" zoomScaleNormal="100" zoomScaleSheetLayoutView="85" workbookViewId="0">
      <selection activeCell="F21" sqref="F21"/>
    </sheetView>
  </sheetViews>
  <sheetFormatPr baseColWidth="10" defaultColWidth="6.85546875" defaultRowHeight="12.75" customHeight="1" x14ac:dyDescent="0.25"/>
  <cols>
    <col min="1" max="1" width="1.140625" style="17" customWidth="1"/>
    <col min="2" max="2" width="8.28515625" style="1" customWidth="1"/>
    <col min="3" max="3" width="6.5703125" style="1" customWidth="1"/>
    <col min="4" max="4" width="8.85546875" style="1" customWidth="1"/>
    <col min="5" max="5" width="8.5703125" style="1" customWidth="1"/>
    <col min="6" max="6" width="37.7109375" style="1" customWidth="1"/>
    <col min="7" max="7" width="18.28515625" style="1" bestFit="1" customWidth="1"/>
    <col min="8" max="8" width="16" style="1" customWidth="1"/>
    <col min="9" max="10" width="20.5703125" style="1" bestFit="1" customWidth="1"/>
    <col min="11" max="11" width="13.85546875" style="1" customWidth="1"/>
    <col min="12" max="12" width="1" style="17" customWidth="1"/>
    <col min="13" max="16384" width="6.85546875" style="1"/>
  </cols>
  <sheetData>
    <row r="1" spans="1:12" ht="12" customHeight="1" x14ac:dyDescent="0.25"/>
    <row r="2" spans="1:12" ht="20.25" customHeight="1" x14ac:dyDescent="0.25">
      <c r="B2" s="145" t="s">
        <v>44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1:12" ht="18" customHeight="1" x14ac:dyDescent="0.25">
      <c r="B3" s="145" t="s">
        <v>28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1:12" ht="18" x14ac:dyDescent="0.25">
      <c r="B4" s="145" t="s">
        <v>15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2" ht="14.25" x14ac:dyDescent="0.25"/>
    <row r="6" spans="1:12" ht="13.5" customHeight="1" x14ac:dyDescent="0.25">
      <c r="C6" s="8"/>
      <c r="D6" s="8"/>
      <c r="E6" s="8"/>
      <c r="F6" s="8"/>
      <c r="G6" s="8"/>
      <c r="H6" s="8"/>
      <c r="I6" s="8"/>
      <c r="J6" s="8"/>
      <c r="K6" s="8"/>
    </row>
    <row r="7" spans="1:12" ht="15" customHeight="1" x14ac:dyDescent="0.25">
      <c r="B7" s="157" t="s">
        <v>25</v>
      </c>
      <c r="C7" s="157"/>
      <c r="D7" s="144" t="s">
        <v>59</v>
      </c>
      <c r="E7" s="144"/>
      <c r="F7" s="144"/>
      <c r="G7" s="144"/>
      <c r="H7" s="144"/>
      <c r="J7" s="2" t="s">
        <v>47</v>
      </c>
      <c r="K7" s="45" t="s">
        <v>33</v>
      </c>
      <c r="L7" s="14"/>
    </row>
    <row r="8" spans="1:12" ht="15" x14ac:dyDescent="0.25">
      <c r="B8" s="157"/>
      <c r="C8" s="157"/>
      <c r="L8" s="14"/>
    </row>
    <row r="9" spans="1:12" ht="15" x14ac:dyDescent="0.25">
      <c r="B9" s="157" t="s">
        <v>26</v>
      </c>
      <c r="C9" s="157"/>
      <c r="D9" s="13">
        <v>2021</v>
      </c>
      <c r="I9" s="4"/>
      <c r="J9" s="5"/>
      <c r="K9" s="3"/>
      <c r="L9" s="14"/>
    </row>
    <row r="10" spans="1:12" ht="15" x14ac:dyDescent="0.25">
      <c r="I10" s="4"/>
      <c r="J10" s="6"/>
    </row>
    <row r="11" spans="1:12" ht="15" x14ac:dyDescent="0.25">
      <c r="B11" s="7" t="s">
        <v>45</v>
      </c>
      <c r="C11" s="8"/>
      <c r="D11" s="149" t="s">
        <v>109</v>
      </c>
      <c r="E11" s="149"/>
      <c r="F11" s="149"/>
    </row>
    <row r="12" spans="1:12" ht="14.25" x14ac:dyDescent="0.25"/>
    <row r="13" spans="1:12" ht="11.25" customHeight="1" x14ac:dyDescent="0.25"/>
    <row r="14" spans="1:12" ht="20.100000000000001" customHeight="1" x14ac:dyDescent="0.25">
      <c r="A14" s="9"/>
      <c r="B14" s="150" t="s">
        <v>10</v>
      </c>
      <c r="C14" s="150"/>
      <c r="D14" s="150"/>
      <c r="E14" s="150"/>
      <c r="F14" s="150"/>
      <c r="G14" s="151" t="s">
        <v>30</v>
      </c>
      <c r="H14" s="153" t="s">
        <v>56</v>
      </c>
      <c r="I14" s="153" t="s">
        <v>0</v>
      </c>
      <c r="J14" s="153" t="s">
        <v>11</v>
      </c>
      <c r="K14" s="155" t="s">
        <v>29</v>
      </c>
      <c r="L14" s="14"/>
    </row>
    <row r="15" spans="1:12" ht="20.100000000000001" customHeight="1" thickBot="1" x14ac:dyDescent="0.3">
      <c r="A15" s="9"/>
      <c r="B15" s="19" t="s">
        <v>9</v>
      </c>
      <c r="C15" s="19" t="s">
        <v>12</v>
      </c>
      <c r="D15" s="19" t="s">
        <v>46</v>
      </c>
      <c r="E15" s="19" t="s">
        <v>13</v>
      </c>
      <c r="F15" s="16" t="s">
        <v>14</v>
      </c>
      <c r="G15" s="152"/>
      <c r="H15" s="154"/>
      <c r="I15" s="154"/>
      <c r="J15" s="154"/>
      <c r="K15" s="156"/>
      <c r="L15" s="14"/>
    </row>
    <row r="16" spans="1:12" ht="4.5" customHeight="1" x14ac:dyDescent="0.25"/>
    <row r="17" spans="1:12" ht="15" x14ac:dyDescent="0.25">
      <c r="F17" s="31" t="s">
        <v>48</v>
      </c>
      <c r="G17" s="37">
        <f>SUM(G19:G28)</f>
        <v>0</v>
      </c>
      <c r="H17" s="37">
        <f>SUM(H19:H28)</f>
        <v>0</v>
      </c>
      <c r="I17" s="37">
        <f>SUM(I19:I28)</f>
        <v>0</v>
      </c>
      <c r="J17" s="37">
        <f>SUM(J19:J28)</f>
        <v>0</v>
      </c>
      <c r="K17" s="103" t="str">
        <f t="shared" ref="K17:K27" si="0">IF(ISERROR((J17/I17)*100),"",(J17/I17)*100)</f>
        <v/>
      </c>
    </row>
    <row r="18" spans="1:12" ht="4.5" customHeight="1" x14ac:dyDescent="0.25">
      <c r="K18" s="94"/>
    </row>
    <row r="19" spans="1:12" ht="14.25" x14ac:dyDescent="0.25">
      <c r="A19" s="18"/>
      <c r="B19" s="10"/>
      <c r="C19" s="10"/>
      <c r="D19" s="10"/>
      <c r="E19" s="10"/>
      <c r="F19" s="12"/>
      <c r="G19" s="11"/>
      <c r="H19" s="11"/>
      <c r="I19" s="15"/>
      <c r="J19" s="11"/>
      <c r="K19" s="94" t="str">
        <f t="shared" si="0"/>
        <v/>
      </c>
    </row>
    <row r="20" spans="1:12" ht="14.25" customHeight="1" x14ac:dyDescent="0.25">
      <c r="A20" s="18"/>
      <c r="B20" s="10"/>
      <c r="C20" s="10"/>
      <c r="D20" s="10"/>
      <c r="E20" s="10"/>
      <c r="F20" s="12"/>
      <c r="G20" s="11"/>
      <c r="H20" s="11"/>
      <c r="I20" s="15"/>
      <c r="J20" s="11"/>
      <c r="K20" s="94" t="str">
        <f t="shared" si="0"/>
        <v/>
      </c>
    </row>
    <row r="21" spans="1:12" ht="14.25" x14ac:dyDescent="0.25">
      <c r="A21" s="18"/>
      <c r="B21" s="10"/>
      <c r="C21" s="10"/>
      <c r="D21" s="10"/>
      <c r="E21" s="10"/>
      <c r="F21" s="12"/>
      <c r="G21" s="11"/>
      <c r="H21" s="11"/>
      <c r="I21" s="15"/>
      <c r="J21" s="11"/>
      <c r="K21" s="94" t="str">
        <f t="shared" si="0"/>
        <v/>
      </c>
    </row>
    <row r="22" spans="1:12" ht="14.25" x14ac:dyDescent="0.25">
      <c r="K22" s="94" t="str">
        <f t="shared" si="0"/>
        <v/>
      </c>
    </row>
    <row r="23" spans="1:12" ht="14.25" x14ac:dyDescent="0.25">
      <c r="K23" s="94" t="str">
        <f t="shared" si="0"/>
        <v/>
      </c>
    </row>
    <row r="24" spans="1:12" ht="14.25" x14ac:dyDescent="0.25">
      <c r="K24" s="94"/>
    </row>
    <row r="25" spans="1:12" ht="14.25" x14ac:dyDescent="0.25">
      <c r="K25" s="94" t="str">
        <f t="shared" si="0"/>
        <v/>
      </c>
    </row>
    <row r="26" spans="1:12" ht="14.25" x14ac:dyDescent="0.25">
      <c r="K26" s="94"/>
    </row>
    <row r="27" spans="1:12" ht="14.25" x14ac:dyDescent="0.25">
      <c r="K27" s="94" t="str">
        <f t="shared" si="0"/>
        <v/>
      </c>
    </row>
    <row r="28" spans="1:12" ht="14.25" x14ac:dyDescent="0.25">
      <c r="I28" s="20"/>
      <c r="J28" s="20"/>
      <c r="K28" s="104"/>
      <c r="L28" s="21"/>
    </row>
    <row r="29" spans="1:12" ht="14.25" x14ac:dyDescent="0.25">
      <c r="I29" s="146"/>
      <c r="J29" s="146"/>
      <c r="K29" s="146"/>
      <c r="L29" s="21"/>
    </row>
    <row r="30" spans="1:12" ht="14.25" x14ac:dyDescent="0.25">
      <c r="I30" s="147"/>
      <c r="J30" s="147"/>
      <c r="K30" s="147"/>
      <c r="L30" s="21"/>
    </row>
    <row r="31" spans="1:12" ht="14.25" x14ac:dyDescent="0.25">
      <c r="I31" s="148"/>
      <c r="J31" s="148"/>
      <c r="K31" s="148"/>
    </row>
  </sheetData>
  <mergeCells count="16">
    <mergeCell ref="D7:H7"/>
    <mergeCell ref="B2:K2"/>
    <mergeCell ref="I29:K29"/>
    <mergeCell ref="I30:K30"/>
    <mergeCell ref="I31:K31"/>
    <mergeCell ref="B4:K4"/>
    <mergeCell ref="B3:K3"/>
    <mergeCell ref="D11:F11"/>
    <mergeCell ref="B14:F14"/>
    <mergeCell ref="G14:G15"/>
    <mergeCell ref="H14:H15"/>
    <mergeCell ref="I14:I15"/>
    <mergeCell ref="J14:J15"/>
    <mergeCell ref="K14:K15"/>
    <mergeCell ref="B9:C9"/>
    <mergeCell ref="B7:C8"/>
  </mergeCells>
  <phoneticPr fontId="0" type="noConversion"/>
  <pageMargins left="0.25" right="0.25" top="0.25" bottom="0.25" header="0" footer="0"/>
  <pageSetup scale="82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1"/>
  <sheetViews>
    <sheetView showGridLines="0" showOutlineSymbols="0" view="pageBreakPreview" zoomScale="85" zoomScaleNormal="85" zoomScaleSheetLayoutView="85" workbookViewId="0">
      <selection activeCell="B25" sqref="B25:C25"/>
    </sheetView>
  </sheetViews>
  <sheetFormatPr baseColWidth="10" defaultColWidth="6.85546875" defaultRowHeight="14.25" x14ac:dyDescent="0.25"/>
  <cols>
    <col min="1" max="1" width="0.85546875" style="1" customWidth="1"/>
    <col min="2" max="2" width="18.7109375" style="30" customWidth="1"/>
    <col min="3" max="3" width="87.28515625" style="29" customWidth="1"/>
    <col min="4" max="4" width="16.140625" style="29" bestFit="1" customWidth="1"/>
    <col min="5" max="5" width="16.85546875" style="29" bestFit="1" customWidth="1"/>
    <col min="6" max="6" width="16.42578125" style="29" bestFit="1" customWidth="1"/>
    <col min="7" max="7" width="17.85546875" style="29" customWidth="1"/>
    <col min="8" max="8" width="8.7109375" style="29" bestFit="1" customWidth="1"/>
    <col min="9" max="9" width="0.85546875" style="1" customWidth="1"/>
    <col min="10" max="16384" width="6.85546875" style="1"/>
  </cols>
  <sheetData>
    <row r="2" spans="2:9" ht="18" customHeight="1" x14ac:dyDescent="0.25">
      <c r="B2" s="145" t="s">
        <v>44</v>
      </c>
      <c r="C2" s="145"/>
      <c r="D2" s="145"/>
      <c r="E2" s="145"/>
      <c r="F2" s="145"/>
      <c r="G2" s="145"/>
      <c r="H2" s="145"/>
    </row>
    <row r="3" spans="2:9" ht="18" customHeight="1" x14ac:dyDescent="0.25">
      <c r="B3" s="145" t="s">
        <v>35</v>
      </c>
      <c r="C3" s="145"/>
      <c r="D3" s="145"/>
      <c r="E3" s="145"/>
      <c r="F3" s="145"/>
      <c r="G3" s="145"/>
      <c r="H3" s="145"/>
    </row>
    <row r="4" spans="2:9" s="87" customFormat="1" ht="18" customHeight="1" x14ac:dyDescent="0.25">
      <c r="B4" s="159" t="s">
        <v>15</v>
      </c>
      <c r="C4" s="159"/>
      <c r="D4" s="159"/>
      <c r="E4" s="159"/>
      <c r="F4" s="159"/>
      <c r="G4" s="159"/>
      <c r="H4" s="159"/>
    </row>
    <row r="5" spans="2:9" s="87" customFormat="1" x14ac:dyDescent="0.25">
      <c r="B5" s="88"/>
    </row>
    <row r="6" spans="2:9" s="87" customFormat="1" x14ac:dyDescent="0.25">
      <c r="B6" s="88"/>
    </row>
    <row r="7" spans="2:9" s="87" customFormat="1" ht="15" customHeight="1" x14ac:dyDescent="0.25">
      <c r="B7" s="89" t="s">
        <v>25</v>
      </c>
      <c r="C7" s="161" t="s">
        <v>59</v>
      </c>
      <c r="D7" s="161"/>
      <c r="E7" s="161"/>
      <c r="G7" s="89" t="s">
        <v>47</v>
      </c>
      <c r="H7" s="90" t="s">
        <v>41</v>
      </c>
    </row>
    <row r="8" spans="2:9" ht="15" x14ac:dyDescent="0.25">
      <c r="B8" s="3"/>
      <c r="C8" s="3"/>
      <c r="D8" s="1"/>
      <c r="E8" s="1"/>
      <c r="F8" s="1"/>
      <c r="G8" s="87"/>
      <c r="H8" s="87"/>
      <c r="I8" s="87"/>
    </row>
    <row r="9" spans="2:9" ht="15" customHeight="1" x14ac:dyDescent="0.25">
      <c r="B9" s="3" t="s">
        <v>26</v>
      </c>
      <c r="C9" s="13">
        <v>2021</v>
      </c>
      <c r="D9" s="1"/>
      <c r="E9" s="1"/>
      <c r="F9" s="1"/>
      <c r="G9" s="91"/>
      <c r="H9" s="92"/>
      <c r="I9" s="87"/>
    </row>
    <row r="10" spans="2:9" ht="15" x14ac:dyDescent="0.25">
      <c r="B10" s="1"/>
      <c r="C10" s="1"/>
      <c r="D10" s="1"/>
      <c r="E10" s="1"/>
      <c r="F10" s="1"/>
      <c r="G10" s="4"/>
      <c r="H10" s="23"/>
    </row>
    <row r="11" spans="2:9" ht="15" x14ac:dyDescent="0.25">
      <c r="B11" s="7" t="s">
        <v>45</v>
      </c>
      <c r="C11" s="144" t="s">
        <v>108</v>
      </c>
      <c r="D11" s="144"/>
      <c r="E11" s="144"/>
      <c r="F11" s="1"/>
      <c r="G11" s="1"/>
      <c r="H11" s="1"/>
    </row>
    <row r="12" spans="2:9" x14ac:dyDescent="0.25">
      <c r="B12" s="32"/>
      <c r="C12" s="1"/>
      <c r="D12" s="1"/>
      <c r="E12" s="1"/>
      <c r="F12" s="1"/>
      <c r="G12" s="1"/>
      <c r="H12" s="1"/>
    </row>
    <row r="13" spans="2:9" ht="30" x14ac:dyDescent="0.25">
      <c r="B13" s="158" t="s">
        <v>17</v>
      </c>
      <c r="C13" s="158"/>
      <c r="D13" s="34" t="s">
        <v>36</v>
      </c>
      <c r="E13" s="34" t="s">
        <v>20</v>
      </c>
      <c r="F13" s="34" t="s">
        <v>37</v>
      </c>
      <c r="G13" s="34" t="s">
        <v>57</v>
      </c>
      <c r="H13" s="3"/>
    </row>
    <row r="14" spans="2:9" x14ac:dyDescent="0.25">
      <c r="B14" s="32"/>
      <c r="C14" s="1"/>
      <c r="D14" s="1"/>
      <c r="E14" s="1"/>
      <c r="F14" s="1"/>
      <c r="G14" s="1"/>
      <c r="H14" s="1"/>
    </row>
    <row r="15" spans="2:9" s="25" customFormat="1" ht="15.75" customHeight="1" x14ac:dyDescent="0.25">
      <c r="B15" s="162" t="s">
        <v>38</v>
      </c>
      <c r="C15" s="162"/>
      <c r="D15" s="96">
        <v>200353000</v>
      </c>
      <c r="E15" s="96">
        <v>200353000</v>
      </c>
      <c r="F15" s="96">
        <v>40361430.75</v>
      </c>
      <c r="G15" s="96">
        <f t="shared" ref="G15:G39" si="0">IF(ISERROR((F15/E15)*100),"",(F15/E15)*100)</f>
        <v>20.145159169066599</v>
      </c>
      <c r="H15" s="96"/>
    </row>
    <row r="16" spans="2:9" s="25" customFormat="1" ht="15" x14ac:dyDescent="0.25">
      <c r="B16" s="163" t="s">
        <v>73</v>
      </c>
      <c r="C16" s="163"/>
      <c r="D16" s="107">
        <v>198598261</v>
      </c>
      <c r="E16" s="107">
        <v>198475718</v>
      </c>
      <c r="F16" s="107">
        <v>40319220.75</v>
      </c>
      <c r="G16" s="108">
        <f t="shared" si="0"/>
        <v>20.314435013153599</v>
      </c>
      <c r="H16" s="108"/>
    </row>
    <row r="17" spans="2:8" ht="15" customHeight="1" x14ac:dyDescent="0.25">
      <c r="B17" s="160" t="s">
        <v>74</v>
      </c>
      <c r="C17" s="160"/>
      <c r="D17" s="110">
        <v>91027261</v>
      </c>
      <c r="E17" s="110">
        <v>99445622</v>
      </c>
      <c r="F17" s="110">
        <v>20968961.149999999</v>
      </c>
      <c r="G17" s="97">
        <f t="shared" si="0"/>
        <v>21.085856499545049</v>
      </c>
      <c r="H17" s="97"/>
    </row>
    <row r="18" spans="2:8" ht="15" customHeight="1" x14ac:dyDescent="0.25">
      <c r="B18" s="160" t="s">
        <v>77</v>
      </c>
      <c r="C18" s="160"/>
      <c r="D18" s="111">
        <v>70984854</v>
      </c>
      <c r="E18" s="110">
        <v>79263404</v>
      </c>
      <c r="F18" s="110">
        <v>18349559.68</v>
      </c>
      <c r="G18" s="15">
        <f t="shared" si="0"/>
        <v>23.150103016014807</v>
      </c>
      <c r="H18" s="15"/>
    </row>
    <row r="19" spans="2:8" ht="15" customHeight="1" x14ac:dyDescent="0.25">
      <c r="B19" s="160" t="s">
        <v>75</v>
      </c>
      <c r="C19" s="160"/>
      <c r="D19" s="111">
        <v>60604757</v>
      </c>
      <c r="E19" s="110">
        <v>67259207</v>
      </c>
      <c r="F19" s="110">
        <v>17091616.420000002</v>
      </c>
      <c r="G19" s="15">
        <f t="shared" si="0"/>
        <v>25.411563981121578</v>
      </c>
      <c r="H19" s="15"/>
    </row>
    <row r="20" spans="2:8" s="25" customFormat="1" x14ac:dyDescent="0.25">
      <c r="B20" s="25" t="s">
        <v>76</v>
      </c>
      <c r="D20" s="112">
        <v>282000</v>
      </c>
      <c r="E20" s="110">
        <v>385500</v>
      </c>
      <c r="F20" s="110">
        <v>94000</v>
      </c>
      <c r="G20" s="117">
        <f t="shared" si="0"/>
        <v>24.383916990920881</v>
      </c>
    </row>
    <row r="21" spans="2:8" s="25" customFormat="1" ht="15" x14ac:dyDescent="0.25">
      <c r="B21" s="166" t="s">
        <v>78</v>
      </c>
      <c r="C21" s="166"/>
      <c r="D21" s="113">
        <v>10098097</v>
      </c>
      <c r="E21" s="110">
        <v>11618697</v>
      </c>
      <c r="F21" s="110">
        <v>1163943.26</v>
      </c>
      <c r="G21" s="98">
        <f t="shared" si="0"/>
        <v>10.017846751662427</v>
      </c>
      <c r="H21" s="98"/>
    </row>
    <row r="22" spans="2:8" ht="15" customHeight="1" x14ac:dyDescent="0.25">
      <c r="B22" s="164" t="s">
        <v>79</v>
      </c>
      <c r="C22" s="164"/>
      <c r="D22" s="114">
        <v>20025324</v>
      </c>
      <c r="E22" s="110">
        <v>20166135</v>
      </c>
      <c r="F22" s="110">
        <v>2618741.4700000002</v>
      </c>
      <c r="G22" s="102">
        <f t="shared" si="0"/>
        <v>12.985837246453027</v>
      </c>
      <c r="H22" s="102"/>
    </row>
    <row r="23" spans="2:8" ht="15" customHeight="1" x14ac:dyDescent="0.25">
      <c r="B23" s="164" t="s">
        <v>80</v>
      </c>
      <c r="C23" s="164"/>
      <c r="D23" s="115">
        <v>7637474</v>
      </c>
      <c r="E23" s="110">
        <v>7893973</v>
      </c>
      <c r="F23" s="110">
        <v>1164651.04</v>
      </c>
      <c r="G23" s="100">
        <f t="shared" si="0"/>
        <v>14.753673973802545</v>
      </c>
      <c r="H23" s="100"/>
    </row>
    <row r="24" spans="2:8" ht="15" customHeight="1" x14ac:dyDescent="0.25">
      <c r="B24" s="164" t="s">
        <v>81</v>
      </c>
      <c r="C24" s="164"/>
      <c r="D24" s="115">
        <v>12387850</v>
      </c>
      <c r="E24" s="110">
        <v>12272162</v>
      </c>
      <c r="F24" s="110">
        <v>1454090.43</v>
      </c>
      <c r="G24" s="100">
        <f t="shared" si="0"/>
        <v>11.848689986328406</v>
      </c>
      <c r="H24" s="100"/>
    </row>
    <row r="25" spans="2:8" ht="15" customHeight="1" x14ac:dyDescent="0.25">
      <c r="B25" s="164" t="s">
        <v>82</v>
      </c>
      <c r="C25" s="164"/>
      <c r="D25" s="115">
        <v>17083</v>
      </c>
      <c r="E25" s="110">
        <v>16083</v>
      </c>
      <c r="F25" s="110">
        <v>660</v>
      </c>
      <c r="G25" s="100">
        <f t="shared" si="0"/>
        <v>4.1037119940309648</v>
      </c>
      <c r="H25" s="100"/>
    </row>
    <row r="26" spans="2:8" ht="15" customHeight="1" x14ac:dyDescent="0.25">
      <c r="B26" s="30" t="s">
        <v>83</v>
      </c>
      <c r="D26" s="116">
        <v>130000</v>
      </c>
      <c r="E26" s="110">
        <v>381689</v>
      </c>
      <c r="F26" s="110">
        <v>156.6</v>
      </c>
      <c r="G26" s="100">
        <f t="shared" si="0"/>
        <v>4.1028166910757183E-2</v>
      </c>
    </row>
    <row r="27" spans="2:8" ht="15" customHeight="1" x14ac:dyDescent="0.25">
      <c r="B27" s="164" t="s">
        <v>84</v>
      </c>
      <c r="C27" s="164"/>
      <c r="D27" s="115">
        <v>130000</v>
      </c>
      <c r="E27" s="110">
        <v>381689</v>
      </c>
      <c r="F27" s="110">
        <v>156.6</v>
      </c>
      <c r="G27" s="100">
        <f t="shared" si="0"/>
        <v>4.1028166910757183E-2</v>
      </c>
      <c r="H27" s="100"/>
    </row>
    <row r="28" spans="2:8" ht="15" customHeight="1" x14ac:dyDescent="0.25">
      <c r="B28" s="164" t="s">
        <v>85</v>
      </c>
      <c r="C28" s="164"/>
      <c r="D28" s="115">
        <v>107441000</v>
      </c>
      <c r="E28" s="110">
        <v>98648407</v>
      </c>
      <c r="F28" s="110">
        <v>19350103</v>
      </c>
      <c r="G28" s="100">
        <f t="shared" si="0"/>
        <v>19.615220953339875</v>
      </c>
      <c r="H28" s="100"/>
    </row>
    <row r="29" spans="2:8" ht="15" customHeight="1" x14ac:dyDescent="0.25">
      <c r="B29" s="164" t="s">
        <v>86</v>
      </c>
      <c r="C29" s="164"/>
      <c r="D29" s="115">
        <v>107441000</v>
      </c>
      <c r="E29" s="110">
        <v>98648407</v>
      </c>
      <c r="F29" s="110">
        <f>+F28</f>
        <v>19350103</v>
      </c>
      <c r="G29" s="100">
        <f t="shared" si="0"/>
        <v>19.615220953339875</v>
      </c>
      <c r="H29" s="100"/>
    </row>
    <row r="30" spans="2:8" ht="15" customHeight="1" x14ac:dyDescent="0.25">
      <c r="B30" s="164" t="s">
        <v>87</v>
      </c>
      <c r="C30" s="164"/>
      <c r="D30" s="115">
        <v>107441000</v>
      </c>
      <c r="E30" s="110">
        <v>98648407</v>
      </c>
      <c r="F30" s="110">
        <f>+F29</f>
        <v>19350103</v>
      </c>
      <c r="G30" s="100">
        <f t="shared" si="0"/>
        <v>19.615220953339875</v>
      </c>
      <c r="H30" s="100"/>
    </row>
    <row r="31" spans="2:8" ht="15" customHeight="1" x14ac:dyDescent="0.25">
      <c r="B31" s="165" t="s">
        <v>88</v>
      </c>
      <c r="C31" s="165"/>
      <c r="D31" s="108">
        <v>1754739</v>
      </c>
      <c r="E31" s="108">
        <v>1877282</v>
      </c>
      <c r="F31" s="108">
        <v>42210</v>
      </c>
      <c r="G31" s="108">
        <f>IF(ISERROR((F31/E31)*100),"",(F31/E31)*100)</f>
        <v>2.2484634700593733</v>
      </c>
      <c r="H31" s="108"/>
    </row>
    <row r="32" spans="2:8" ht="15" customHeight="1" x14ac:dyDescent="0.25">
      <c r="B32" s="164" t="s">
        <v>89</v>
      </c>
      <c r="C32" s="164"/>
      <c r="D32" s="100">
        <f t="shared" ref="D32:F34" si="1">+D31</f>
        <v>1754739</v>
      </c>
      <c r="E32" s="110">
        <f t="shared" si="1"/>
        <v>1877282</v>
      </c>
      <c r="F32" s="110">
        <f t="shared" si="1"/>
        <v>42210</v>
      </c>
      <c r="G32" s="100">
        <f t="shared" si="0"/>
        <v>2.2484634700593733</v>
      </c>
      <c r="H32" s="100"/>
    </row>
    <row r="33" spans="2:8" ht="15" customHeight="1" x14ac:dyDescent="0.25">
      <c r="B33" s="164" t="s">
        <v>90</v>
      </c>
      <c r="C33" s="164"/>
      <c r="D33" s="100">
        <f t="shared" si="1"/>
        <v>1754739</v>
      </c>
      <c r="E33" s="110">
        <f t="shared" si="1"/>
        <v>1877282</v>
      </c>
      <c r="F33" s="110">
        <f t="shared" si="1"/>
        <v>42210</v>
      </c>
      <c r="G33" s="100">
        <f t="shared" si="0"/>
        <v>2.2484634700593733</v>
      </c>
      <c r="H33" s="100"/>
    </row>
    <row r="34" spans="2:8" ht="15" customHeight="1" x14ac:dyDescent="0.25">
      <c r="B34" s="164" t="s">
        <v>91</v>
      </c>
      <c r="C34" s="164"/>
      <c r="D34" s="100">
        <f t="shared" si="1"/>
        <v>1754739</v>
      </c>
      <c r="E34" s="110">
        <f t="shared" si="1"/>
        <v>1877282</v>
      </c>
      <c r="F34" s="110">
        <f t="shared" si="1"/>
        <v>42210</v>
      </c>
      <c r="G34" s="100">
        <f t="shared" si="0"/>
        <v>2.2484634700593733</v>
      </c>
      <c r="H34" s="100"/>
    </row>
    <row r="35" spans="2:8" ht="15" customHeight="1" x14ac:dyDescent="0.25">
      <c r="B35" s="106"/>
      <c r="C35" s="106"/>
      <c r="D35" s="100"/>
      <c r="E35" s="100"/>
      <c r="F35" s="99"/>
      <c r="G35" s="101"/>
      <c r="H35" s="100"/>
    </row>
    <row r="36" spans="2:8" x14ac:dyDescent="0.25">
      <c r="B36" s="32"/>
      <c r="C36" s="1"/>
      <c r="D36" s="1"/>
      <c r="E36" s="1"/>
      <c r="F36" s="1"/>
      <c r="G36" s="94" t="str">
        <f t="shared" si="0"/>
        <v/>
      </c>
      <c r="H36" s="1"/>
    </row>
    <row r="37" spans="2:8" ht="15" hidden="1" x14ac:dyDescent="0.25">
      <c r="B37" s="33" t="s">
        <v>39</v>
      </c>
      <c r="C37" s="35"/>
      <c r="D37" s="26"/>
      <c r="E37" s="1"/>
      <c r="F37" s="1"/>
      <c r="G37" s="94" t="str">
        <f t="shared" si="0"/>
        <v/>
      </c>
      <c r="H37" s="1"/>
    </row>
    <row r="38" spans="2:8" ht="15" x14ac:dyDescent="0.25">
      <c r="B38" s="32"/>
      <c r="C38" s="4" t="s">
        <v>40</v>
      </c>
      <c r="D38" s="27">
        <v>-198598261</v>
      </c>
      <c r="E38" s="27">
        <v>-198475718</v>
      </c>
      <c r="F38" s="27">
        <v>-40319220.75</v>
      </c>
      <c r="G38" s="27">
        <f t="shared" si="0"/>
        <v>20.314435013153599</v>
      </c>
      <c r="H38" s="27"/>
    </row>
    <row r="39" spans="2:8" ht="15" x14ac:dyDescent="0.25">
      <c r="B39" s="32"/>
      <c r="C39" s="4" t="s">
        <v>54</v>
      </c>
      <c r="D39" s="27">
        <v>-200353000</v>
      </c>
      <c r="E39" s="27">
        <v>-200353000</v>
      </c>
      <c r="F39" s="27">
        <v>-40361430.75</v>
      </c>
      <c r="G39" s="27">
        <f t="shared" si="0"/>
        <v>20.145159169066599</v>
      </c>
      <c r="H39" s="27"/>
    </row>
    <row r="40" spans="2:8" ht="15" x14ac:dyDescent="0.25">
      <c r="B40" s="32"/>
      <c r="C40" s="105"/>
      <c r="D40" s="27"/>
      <c r="E40" s="27"/>
      <c r="F40" s="28"/>
      <c r="G40" s="95"/>
      <c r="H40" s="27"/>
    </row>
    <row r="41" spans="2:8" ht="15" x14ac:dyDescent="0.25">
      <c r="B41" s="32"/>
      <c r="C41" s="105"/>
      <c r="D41" s="27"/>
      <c r="E41" s="27"/>
      <c r="F41" s="28"/>
      <c r="G41" s="95"/>
      <c r="H41" s="27"/>
    </row>
    <row r="42" spans="2:8" ht="15" x14ac:dyDescent="0.25">
      <c r="B42" s="32"/>
      <c r="C42" s="105"/>
      <c r="D42" s="27"/>
      <c r="E42" s="27"/>
      <c r="F42" s="28"/>
      <c r="G42" s="95"/>
      <c r="H42" s="27"/>
    </row>
    <row r="43" spans="2:8" ht="15" x14ac:dyDescent="0.25">
      <c r="B43" s="32"/>
      <c r="C43" s="105"/>
      <c r="D43" s="27"/>
      <c r="E43" s="27"/>
      <c r="F43" s="28"/>
      <c r="G43" s="95"/>
      <c r="H43" s="27"/>
    </row>
    <row r="44" spans="2:8" x14ac:dyDescent="0.25">
      <c r="B44" s="32"/>
      <c r="C44" s="1"/>
      <c r="D44" s="36"/>
      <c r="E44" s="1"/>
      <c r="F44" s="1"/>
      <c r="G44" s="1"/>
      <c r="H44" s="1"/>
    </row>
    <row r="45" spans="2:8" x14ac:dyDescent="0.25">
      <c r="B45" s="32"/>
      <c r="C45" s="1"/>
      <c r="D45" s="1"/>
      <c r="E45" s="1"/>
      <c r="F45" s="1"/>
      <c r="G45" s="1"/>
      <c r="H45" s="1"/>
    </row>
    <row r="46" spans="2:8" x14ac:dyDescent="0.25">
      <c r="B46" s="32"/>
      <c r="C46" s="20"/>
      <c r="D46" s="1"/>
      <c r="E46" s="146"/>
      <c r="F46" s="146"/>
      <c r="G46" s="146"/>
      <c r="H46" s="20"/>
    </row>
    <row r="47" spans="2:8" x14ac:dyDescent="0.25">
      <c r="B47" s="32"/>
      <c r="C47" s="20"/>
      <c r="D47" s="1"/>
      <c r="E47" s="146"/>
      <c r="F47" s="146"/>
      <c r="G47" s="146"/>
      <c r="H47" s="20"/>
    </row>
    <row r="48" spans="2:8" x14ac:dyDescent="0.25">
      <c r="B48" s="32"/>
      <c r="C48" s="20"/>
      <c r="D48" s="1"/>
      <c r="E48" s="146"/>
      <c r="F48" s="146"/>
      <c r="G48" s="146"/>
      <c r="H48" s="20"/>
    </row>
    <row r="49" spans="2:8" x14ac:dyDescent="0.25">
      <c r="B49" s="32"/>
      <c r="C49" s="1"/>
      <c r="D49" s="1"/>
      <c r="E49" s="1"/>
      <c r="F49" s="1"/>
      <c r="G49" s="1"/>
      <c r="H49" s="1"/>
    </row>
    <row r="50" spans="2:8" x14ac:dyDescent="0.25">
      <c r="B50" s="32"/>
      <c r="C50" s="1"/>
      <c r="D50" s="1"/>
      <c r="E50" s="1"/>
      <c r="F50" s="1"/>
      <c r="G50" s="1"/>
      <c r="H50" s="1"/>
    </row>
    <row r="51" spans="2:8" x14ac:dyDescent="0.25">
      <c r="B51" s="32"/>
      <c r="C51" s="1"/>
      <c r="D51" s="1"/>
      <c r="E51" s="1"/>
      <c r="F51" s="1"/>
      <c r="G51" s="1"/>
      <c r="H51" s="1"/>
    </row>
    <row r="52" spans="2:8" x14ac:dyDescent="0.25">
      <c r="B52" s="32"/>
      <c r="C52" s="1"/>
      <c r="D52" s="1"/>
      <c r="E52" s="1"/>
      <c r="F52" s="1"/>
      <c r="G52" s="1"/>
      <c r="H52" s="1"/>
    </row>
    <row r="53" spans="2:8" x14ac:dyDescent="0.25">
      <c r="B53" s="32"/>
      <c r="C53" s="1"/>
      <c r="D53" s="1"/>
      <c r="E53" s="1"/>
      <c r="F53" s="1"/>
      <c r="G53" s="1"/>
      <c r="H53" s="1"/>
    </row>
    <row r="54" spans="2:8" x14ac:dyDescent="0.25">
      <c r="B54" s="32"/>
      <c r="C54" s="1"/>
      <c r="D54" s="1"/>
      <c r="E54" s="1"/>
      <c r="F54" s="1"/>
      <c r="G54" s="1"/>
      <c r="H54" s="1"/>
    </row>
    <row r="55" spans="2:8" x14ac:dyDescent="0.25">
      <c r="B55" s="32"/>
      <c r="C55" s="1"/>
      <c r="D55" s="1"/>
      <c r="E55" s="1"/>
      <c r="F55" s="1"/>
      <c r="G55" s="1"/>
      <c r="H55" s="1"/>
    </row>
    <row r="56" spans="2:8" x14ac:dyDescent="0.25">
      <c r="B56" s="32"/>
      <c r="C56" s="1"/>
      <c r="D56" s="1"/>
      <c r="E56" s="1"/>
      <c r="F56" s="1"/>
      <c r="G56" s="1"/>
      <c r="H56" s="1"/>
    </row>
    <row r="57" spans="2:8" x14ac:dyDescent="0.25">
      <c r="B57" s="32"/>
      <c r="C57" s="1"/>
      <c r="D57" s="1"/>
      <c r="E57" s="1"/>
      <c r="F57" s="1"/>
      <c r="G57" s="1"/>
      <c r="H57" s="1"/>
    </row>
    <row r="58" spans="2:8" x14ac:dyDescent="0.25">
      <c r="B58" s="32"/>
      <c r="C58" s="1"/>
      <c r="D58" s="1"/>
      <c r="E58" s="1"/>
      <c r="F58" s="1"/>
      <c r="G58" s="1"/>
      <c r="H58" s="1"/>
    </row>
    <row r="59" spans="2:8" x14ac:dyDescent="0.25">
      <c r="B59" s="32"/>
      <c r="C59" s="1"/>
      <c r="D59" s="1"/>
      <c r="E59" s="1"/>
      <c r="F59" s="1"/>
      <c r="G59" s="1"/>
      <c r="H59" s="1"/>
    </row>
    <row r="60" spans="2:8" x14ac:dyDescent="0.25">
      <c r="B60" s="32"/>
      <c r="C60" s="1"/>
      <c r="D60" s="1"/>
      <c r="E60" s="1"/>
      <c r="F60" s="1"/>
      <c r="G60" s="1"/>
      <c r="H60" s="1"/>
    </row>
    <row r="61" spans="2:8" x14ac:dyDescent="0.25">
      <c r="B61" s="32"/>
      <c r="C61" s="1"/>
      <c r="D61" s="1"/>
      <c r="E61" s="1"/>
      <c r="F61" s="1"/>
      <c r="G61" s="1"/>
      <c r="H61" s="1"/>
    </row>
    <row r="62" spans="2:8" x14ac:dyDescent="0.25">
      <c r="B62" s="32"/>
      <c r="C62" s="1"/>
      <c r="D62" s="1"/>
      <c r="E62" s="1"/>
      <c r="F62" s="1"/>
      <c r="G62" s="1"/>
      <c r="H62" s="1"/>
    </row>
    <row r="63" spans="2:8" x14ac:dyDescent="0.25">
      <c r="B63" s="32"/>
      <c r="C63" s="1"/>
      <c r="D63" s="1"/>
      <c r="E63" s="1"/>
      <c r="F63" s="1"/>
      <c r="G63" s="1"/>
      <c r="H63" s="1"/>
    </row>
    <row r="64" spans="2:8" x14ac:dyDescent="0.25">
      <c r="B64" s="32"/>
      <c r="C64" s="1"/>
      <c r="D64" s="1"/>
      <c r="E64" s="1"/>
      <c r="F64" s="1"/>
      <c r="G64" s="1"/>
      <c r="H64" s="1"/>
    </row>
    <row r="65" spans="2:8" x14ac:dyDescent="0.25">
      <c r="B65" s="32"/>
      <c r="C65" s="1"/>
      <c r="D65" s="1"/>
      <c r="E65" s="1"/>
      <c r="F65" s="1"/>
      <c r="G65" s="1"/>
      <c r="H65" s="1"/>
    </row>
    <row r="66" spans="2:8" x14ac:dyDescent="0.25">
      <c r="B66" s="32"/>
      <c r="C66" s="1"/>
      <c r="D66" s="1"/>
      <c r="E66" s="1"/>
      <c r="F66" s="1"/>
      <c r="G66" s="1"/>
      <c r="H66" s="1"/>
    </row>
    <row r="67" spans="2:8" x14ac:dyDescent="0.25">
      <c r="B67" s="32"/>
      <c r="C67" s="1"/>
      <c r="D67" s="1"/>
      <c r="E67" s="1"/>
      <c r="F67" s="1"/>
      <c r="G67" s="1"/>
      <c r="H67" s="1"/>
    </row>
    <row r="68" spans="2:8" x14ac:dyDescent="0.25">
      <c r="B68" s="32"/>
      <c r="C68" s="1"/>
      <c r="D68" s="1"/>
      <c r="E68" s="1"/>
      <c r="F68" s="1"/>
      <c r="G68" s="1"/>
      <c r="H68" s="1"/>
    </row>
    <row r="69" spans="2:8" x14ac:dyDescent="0.25">
      <c r="B69" s="32"/>
      <c r="C69" s="1"/>
      <c r="D69" s="1"/>
      <c r="E69" s="1"/>
      <c r="F69" s="1"/>
      <c r="G69" s="1"/>
      <c r="H69" s="1"/>
    </row>
    <row r="70" spans="2:8" x14ac:dyDescent="0.25">
      <c r="B70" s="32"/>
      <c r="C70" s="1"/>
      <c r="D70" s="1"/>
      <c r="E70" s="1"/>
      <c r="F70" s="1"/>
      <c r="G70" s="1"/>
      <c r="H70" s="1"/>
    </row>
    <row r="71" spans="2:8" x14ac:dyDescent="0.25">
      <c r="B71" s="32"/>
      <c r="C71" s="1"/>
      <c r="D71" s="1"/>
      <c r="E71" s="1"/>
      <c r="F71" s="1"/>
      <c r="G71" s="1"/>
      <c r="H71" s="1"/>
    </row>
    <row r="72" spans="2:8" x14ac:dyDescent="0.25">
      <c r="B72" s="32"/>
      <c r="C72" s="1"/>
      <c r="D72" s="1"/>
      <c r="E72" s="1"/>
      <c r="F72" s="1"/>
      <c r="G72" s="1"/>
      <c r="H72" s="1"/>
    </row>
    <row r="73" spans="2:8" x14ac:dyDescent="0.25">
      <c r="B73" s="32"/>
      <c r="C73" s="1"/>
      <c r="D73" s="1"/>
      <c r="E73" s="1"/>
      <c r="F73" s="1"/>
      <c r="G73" s="1"/>
      <c r="H73" s="1"/>
    </row>
    <row r="74" spans="2:8" x14ac:dyDescent="0.25">
      <c r="B74" s="32"/>
      <c r="C74" s="1"/>
      <c r="D74" s="1"/>
      <c r="E74" s="1"/>
      <c r="F74" s="1"/>
      <c r="G74" s="1"/>
      <c r="H74" s="1"/>
    </row>
    <row r="75" spans="2:8" x14ac:dyDescent="0.25">
      <c r="B75" s="32"/>
      <c r="C75" s="1"/>
      <c r="D75" s="1"/>
      <c r="E75" s="1"/>
      <c r="F75" s="1"/>
      <c r="G75" s="1"/>
      <c r="H75" s="1"/>
    </row>
    <row r="76" spans="2:8" x14ac:dyDescent="0.25">
      <c r="B76" s="32"/>
      <c r="C76" s="1"/>
      <c r="D76" s="1"/>
      <c r="E76" s="1"/>
      <c r="F76" s="1"/>
      <c r="G76" s="1"/>
      <c r="H76" s="1"/>
    </row>
    <row r="77" spans="2:8" x14ac:dyDescent="0.25">
      <c r="B77" s="32"/>
      <c r="C77" s="1"/>
      <c r="D77" s="1"/>
      <c r="E77" s="1"/>
      <c r="F77" s="1"/>
      <c r="G77" s="1"/>
      <c r="H77" s="1"/>
    </row>
    <row r="78" spans="2:8" x14ac:dyDescent="0.25">
      <c r="B78" s="32"/>
      <c r="C78" s="1"/>
      <c r="D78" s="1"/>
      <c r="E78" s="1"/>
      <c r="F78" s="1"/>
      <c r="G78" s="1"/>
      <c r="H78" s="1"/>
    </row>
    <row r="79" spans="2:8" x14ac:dyDescent="0.25">
      <c r="B79" s="32"/>
      <c r="C79" s="1"/>
      <c r="D79" s="1"/>
      <c r="E79" s="1"/>
      <c r="F79" s="1"/>
      <c r="G79" s="1"/>
      <c r="H79" s="1"/>
    </row>
    <row r="80" spans="2:8" x14ac:dyDescent="0.25">
      <c r="B80" s="32"/>
      <c r="C80" s="1"/>
      <c r="D80" s="1"/>
      <c r="E80" s="1"/>
      <c r="F80" s="1"/>
      <c r="G80" s="1"/>
      <c r="H80" s="1"/>
    </row>
    <row r="81" spans="2:8" x14ac:dyDescent="0.25">
      <c r="B81" s="32"/>
      <c r="C81" s="1"/>
      <c r="D81" s="1"/>
      <c r="E81" s="1"/>
      <c r="F81" s="1"/>
      <c r="G81" s="1"/>
      <c r="H81" s="1"/>
    </row>
    <row r="82" spans="2:8" x14ac:dyDescent="0.25">
      <c r="B82" s="32"/>
      <c r="C82" s="1"/>
      <c r="D82" s="1"/>
      <c r="E82" s="1"/>
      <c r="F82" s="1"/>
      <c r="G82" s="1"/>
      <c r="H82" s="1"/>
    </row>
    <row r="83" spans="2:8" x14ac:dyDescent="0.25">
      <c r="B83" s="32"/>
      <c r="C83" s="1"/>
      <c r="D83" s="1"/>
      <c r="E83" s="1"/>
      <c r="F83" s="1"/>
      <c r="G83" s="1"/>
      <c r="H83" s="1"/>
    </row>
    <row r="84" spans="2:8" x14ac:dyDescent="0.25">
      <c r="B84" s="32"/>
      <c r="C84" s="1"/>
      <c r="D84" s="1"/>
      <c r="E84" s="1"/>
      <c r="F84" s="1"/>
      <c r="G84" s="1"/>
      <c r="H84" s="1"/>
    </row>
    <row r="85" spans="2:8" x14ac:dyDescent="0.25">
      <c r="B85" s="32"/>
      <c r="C85" s="1"/>
      <c r="D85" s="1"/>
      <c r="E85" s="1"/>
      <c r="F85" s="1"/>
      <c r="G85" s="1"/>
      <c r="H85" s="1"/>
    </row>
    <row r="86" spans="2:8" x14ac:dyDescent="0.25">
      <c r="B86" s="32"/>
      <c r="C86" s="1"/>
      <c r="D86" s="1"/>
      <c r="E86" s="1"/>
      <c r="F86" s="1"/>
      <c r="G86" s="1"/>
      <c r="H86" s="1"/>
    </row>
    <row r="87" spans="2:8" x14ac:dyDescent="0.25">
      <c r="B87" s="32"/>
      <c r="C87" s="1"/>
      <c r="D87" s="1"/>
      <c r="E87" s="1"/>
      <c r="F87" s="1"/>
      <c r="G87" s="1"/>
      <c r="H87" s="1"/>
    </row>
    <row r="88" spans="2:8" x14ac:dyDescent="0.25">
      <c r="B88" s="32"/>
      <c r="C88" s="1"/>
      <c r="D88" s="1"/>
      <c r="E88" s="1"/>
      <c r="F88" s="1"/>
      <c r="G88" s="1"/>
      <c r="H88" s="1"/>
    </row>
    <row r="89" spans="2:8" x14ac:dyDescent="0.25">
      <c r="B89" s="32"/>
      <c r="C89" s="1"/>
      <c r="D89" s="1"/>
      <c r="E89" s="1"/>
      <c r="F89" s="1"/>
      <c r="G89" s="1"/>
      <c r="H89" s="1"/>
    </row>
    <row r="90" spans="2:8" x14ac:dyDescent="0.25">
      <c r="B90" s="32"/>
      <c r="C90" s="1"/>
      <c r="D90" s="1"/>
      <c r="E90" s="1"/>
      <c r="F90" s="1"/>
      <c r="G90" s="1"/>
      <c r="H90" s="1"/>
    </row>
    <row r="91" spans="2:8" x14ac:dyDescent="0.25">
      <c r="B91" s="32"/>
      <c r="C91" s="1"/>
      <c r="D91" s="1"/>
      <c r="E91" s="1"/>
      <c r="F91" s="1"/>
      <c r="G91" s="1"/>
      <c r="H91" s="1"/>
    </row>
    <row r="92" spans="2:8" x14ac:dyDescent="0.25">
      <c r="B92" s="32"/>
      <c r="C92" s="1"/>
      <c r="D92" s="1"/>
      <c r="E92" s="1"/>
      <c r="F92" s="1"/>
      <c r="G92" s="1"/>
      <c r="H92" s="1"/>
    </row>
    <row r="93" spans="2:8" x14ac:dyDescent="0.25">
      <c r="B93" s="32"/>
      <c r="C93" s="1"/>
      <c r="D93" s="1"/>
      <c r="E93" s="1"/>
      <c r="F93" s="1"/>
      <c r="G93" s="1"/>
      <c r="H93" s="1"/>
    </row>
    <row r="94" spans="2:8" x14ac:dyDescent="0.25">
      <c r="B94" s="32"/>
      <c r="C94" s="1"/>
      <c r="D94" s="1"/>
      <c r="E94" s="1"/>
      <c r="F94" s="1"/>
      <c r="G94" s="1"/>
      <c r="H94" s="1"/>
    </row>
    <row r="95" spans="2:8" x14ac:dyDescent="0.25">
      <c r="B95" s="32"/>
      <c r="C95" s="1"/>
      <c r="D95" s="1"/>
      <c r="E95" s="1"/>
      <c r="F95" s="1"/>
      <c r="G95" s="1"/>
      <c r="H95" s="1"/>
    </row>
    <row r="96" spans="2:8" x14ac:dyDescent="0.25">
      <c r="B96" s="32"/>
      <c r="C96" s="1"/>
      <c r="D96" s="1"/>
      <c r="E96" s="1"/>
      <c r="F96" s="1"/>
      <c r="G96" s="1"/>
      <c r="H96" s="1"/>
    </row>
    <row r="97" spans="2:8" x14ac:dyDescent="0.25">
      <c r="B97" s="32"/>
      <c r="C97" s="1"/>
      <c r="D97" s="1"/>
      <c r="E97" s="1"/>
      <c r="F97" s="1"/>
      <c r="G97" s="1"/>
      <c r="H97" s="1"/>
    </row>
    <row r="98" spans="2:8" x14ac:dyDescent="0.25">
      <c r="B98" s="32"/>
      <c r="C98" s="1"/>
      <c r="D98" s="1"/>
      <c r="E98" s="1"/>
      <c r="F98" s="1"/>
      <c r="G98" s="1"/>
      <c r="H98" s="1"/>
    </row>
    <row r="99" spans="2:8" x14ac:dyDescent="0.25">
      <c r="B99" s="32"/>
      <c r="C99" s="1"/>
      <c r="D99" s="1"/>
      <c r="E99" s="1"/>
      <c r="F99" s="1"/>
      <c r="G99" s="1"/>
      <c r="H99" s="1"/>
    </row>
    <row r="100" spans="2:8" x14ac:dyDescent="0.25">
      <c r="B100" s="32"/>
      <c r="C100" s="1"/>
      <c r="D100" s="1"/>
      <c r="E100" s="1"/>
      <c r="F100" s="1"/>
      <c r="G100" s="1"/>
      <c r="H100" s="1"/>
    </row>
    <row r="101" spans="2:8" x14ac:dyDescent="0.25">
      <c r="B101" s="32"/>
      <c r="C101" s="1"/>
      <c r="D101" s="1"/>
      <c r="E101" s="1"/>
      <c r="F101" s="1"/>
      <c r="G101" s="1"/>
      <c r="H101" s="1"/>
    </row>
    <row r="102" spans="2:8" x14ac:dyDescent="0.25">
      <c r="B102" s="32"/>
      <c r="C102" s="1"/>
      <c r="D102" s="1"/>
      <c r="E102" s="1"/>
      <c r="F102" s="1"/>
      <c r="G102" s="1"/>
      <c r="H102" s="1"/>
    </row>
    <row r="103" spans="2:8" x14ac:dyDescent="0.25">
      <c r="B103" s="32"/>
      <c r="C103" s="1"/>
      <c r="D103" s="1"/>
      <c r="E103" s="1"/>
      <c r="F103" s="1"/>
      <c r="G103" s="1"/>
      <c r="H103" s="1"/>
    </row>
    <row r="104" spans="2:8" x14ac:dyDescent="0.25">
      <c r="B104" s="32"/>
      <c r="C104" s="1"/>
      <c r="D104" s="1"/>
      <c r="E104" s="1"/>
      <c r="F104" s="1"/>
      <c r="G104" s="1"/>
      <c r="H104" s="1"/>
    </row>
    <row r="105" spans="2:8" x14ac:dyDescent="0.25">
      <c r="B105" s="32"/>
      <c r="C105" s="1"/>
      <c r="D105" s="1"/>
      <c r="E105" s="1"/>
      <c r="F105" s="1"/>
      <c r="G105" s="1"/>
      <c r="H105" s="1"/>
    </row>
    <row r="106" spans="2:8" x14ac:dyDescent="0.25">
      <c r="B106" s="32"/>
      <c r="C106" s="1"/>
      <c r="D106" s="1"/>
      <c r="E106" s="1"/>
      <c r="F106" s="1"/>
      <c r="G106" s="1"/>
      <c r="H106" s="1"/>
    </row>
    <row r="107" spans="2:8" x14ac:dyDescent="0.25">
      <c r="B107" s="32"/>
      <c r="C107" s="1"/>
      <c r="D107" s="1"/>
      <c r="E107" s="1"/>
      <c r="F107" s="1"/>
      <c r="G107" s="1"/>
      <c r="H107" s="1"/>
    </row>
    <row r="108" spans="2:8" x14ac:dyDescent="0.25">
      <c r="B108" s="32"/>
      <c r="C108" s="1"/>
      <c r="D108" s="1"/>
      <c r="E108" s="1"/>
      <c r="F108" s="1"/>
      <c r="G108" s="1"/>
      <c r="H108" s="1"/>
    </row>
    <row r="109" spans="2:8" x14ac:dyDescent="0.25">
      <c r="B109" s="32"/>
      <c r="C109" s="1"/>
      <c r="D109" s="1"/>
      <c r="E109" s="1"/>
      <c r="F109" s="1"/>
      <c r="G109" s="1"/>
      <c r="H109" s="1"/>
    </row>
    <row r="110" spans="2:8" x14ac:dyDescent="0.25">
      <c r="B110" s="32"/>
      <c r="C110" s="1"/>
      <c r="D110" s="1"/>
      <c r="E110" s="1"/>
      <c r="F110" s="1"/>
      <c r="G110" s="1"/>
      <c r="H110" s="1"/>
    </row>
    <row r="111" spans="2:8" x14ac:dyDescent="0.25">
      <c r="B111" s="32"/>
      <c r="C111" s="1"/>
      <c r="D111" s="1"/>
      <c r="E111" s="1"/>
      <c r="F111" s="1"/>
      <c r="G111" s="1"/>
      <c r="H111" s="1"/>
    </row>
    <row r="112" spans="2:8" x14ac:dyDescent="0.25">
      <c r="B112" s="32"/>
      <c r="C112" s="1"/>
      <c r="D112" s="1"/>
      <c r="E112" s="1"/>
      <c r="F112" s="1"/>
      <c r="G112" s="1"/>
      <c r="H112" s="1"/>
    </row>
    <row r="113" spans="2:8" x14ac:dyDescent="0.25">
      <c r="B113" s="32"/>
      <c r="C113" s="1"/>
      <c r="D113" s="1"/>
      <c r="E113" s="1"/>
      <c r="F113" s="1"/>
      <c r="G113" s="1"/>
      <c r="H113" s="1"/>
    </row>
    <row r="114" spans="2:8" x14ac:dyDescent="0.25">
      <c r="B114" s="32"/>
      <c r="C114" s="1"/>
      <c r="D114" s="1"/>
      <c r="E114" s="1"/>
      <c r="F114" s="1"/>
      <c r="G114" s="1"/>
      <c r="H114" s="1"/>
    </row>
    <row r="115" spans="2:8" x14ac:dyDescent="0.25">
      <c r="B115" s="32"/>
      <c r="C115" s="1"/>
      <c r="D115" s="1"/>
      <c r="E115" s="1"/>
      <c r="F115" s="1"/>
      <c r="G115" s="1"/>
      <c r="H115" s="1"/>
    </row>
    <row r="116" spans="2:8" x14ac:dyDescent="0.25">
      <c r="B116" s="32"/>
      <c r="C116" s="1"/>
      <c r="D116" s="1"/>
      <c r="E116" s="1"/>
      <c r="F116" s="1"/>
      <c r="G116" s="1"/>
      <c r="H116" s="1"/>
    </row>
    <row r="117" spans="2:8" x14ac:dyDescent="0.25">
      <c r="B117" s="32"/>
      <c r="C117" s="1"/>
      <c r="D117" s="1"/>
      <c r="E117" s="1"/>
      <c r="F117" s="1"/>
      <c r="G117" s="1"/>
      <c r="H117" s="1"/>
    </row>
    <row r="118" spans="2:8" x14ac:dyDescent="0.25">
      <c r="B118" s="32"/>
      <c r="C118" s="1"/>
      <c r="D118" s="1"/>
      <c r="E118" s="1"/>
      <c r="F118" s="1"/>
      <c r="G118" s="1"/>
      <c r="H118" s="1"/>
    </row>
    <row r="119" spans="2:8" x14ac:dyDescent="0.25">
      <c r="B119" s="32"/>
      <c r="C119" s="1"/>
      <c r="D119" s="1"/>
      <c r="E119" s="1"/>
      <c r="F119" s="1"/>
      <c r="G119" s="1"/>
      <c r="H119" s="1"/>
    </row>
    <row r="120" spans="2:8" x14ac:dyDescent="0.25">
      <c r="B120" s="32"/>
      <c r="C120" s="1"/>
      <c r="D120" s="1"/>
      <c r="E120" s="1"/>
      <c r="F120" s="1"/>
      <c r="G120" s="1"/>
      <c r="H120" s="1"/>
    </row>
    <row r="121" spans="2:8" x14ac:dyDescent="0.25">
      <c r="B121" s="32"/>
      <c r="C121" s="1"/>
      <c r="D121" s="1"/>
      <c r="E121" s="1"/>
      <c r="F121" s="1"/>
      <c r="G121" s="1"/>
      <c r="H121" s="1"/>
    </row>
    <row r="122" spans="2:8" x14ac:dyDescent="0.25">
      <c r="B122" s="32"/>
      <c r="C122" s="1"/>
      <c r="D122" s="1"/>
      <c r="E122" s="1"/>
      <c r="F122" s="1"/>
      <c r="G122" s="1"/>
      <c r="H122" s="1"/>
    </row>
    <row r="123" spans="2:8" x14ac:dyDescent="0.25">
      <c r="B123" s="32"/>
      <c r="C123" s="1"/>
      <c r="D123" s="1"/>
      <c r="E123" s="1"/>
      <c r="F123" s="1"/>
      <c r="G123" s="1"/>
      <c r="H123" s="1"/>
    </row>
    <row r="124" spans="2:8" x14ac:dyDescent="0.25">
      <c r="B124" s="32"/>
      <c r="C124" s="1"/>
      <c r="D124" s="1"/>
      <c r="E124" s="1"/>
      <c r="F124" s="1"/>
      <c r="G124" s="1"/>
      <c r="H124" s="1"/>
    </row>
    <row r="125" spans="2:8" x14ac:dyDescent="0.25">
      <c r="B125" s="32"/>
      <c r="C125" s="1"/>
      <c r="D125" s="1"/>
      <c r="E125" s="1"/>
      <c r="F125" s="1"/>
      <c r="G125" s="1"/>
      <c r="H125" s="1"/>
    </row>
    <row r="126" spans="2:8" x14ac:dyDescent="0.25">
      <c r="B126" s="32"/>
      <c r="C126" s="1"/>
      <c r="D126" s="1"/>
      <c r="E126" s="1"/>
      <c r="F126" s="1"/>
      <c r="G126" s="1"/>
      <c r="H126" s="1"/>
    </row>
    <row r="127" spans="2:8" x14ac:dyDescent="0.25">
      <c r="B127" s="32"/>
      <c r="C127" s="1"/>
      <c r="D127" s="1"/>
      <c r="E127" s="1"/>
      <c r="F127" s="1"/>
      <c r="G127" s="1"/>
      <c r="H127" s="1"/>
    </row>
    <row r="128" spans="2:8" x14ac:dyDescent="0.25">
      <c r="B128" s="32"/>
      <c r="C128" s="1"/>
      <c r="D128" s="1"/>
      <c r="E128" s="1"/>
      <c r="F128" s="1"/>
      <c r="G128" s="1"/>
      <c r="H128" s="1"/>
    </row>
    <row r="129" spans="2:8" x14ac:dyDescent="0.25">
      <c r="B129" s="32"/>
      <c r="C129" s="1"/>
      <c r="D129" s="1"/>
      <c r="E129" s="1"/>
      <c r="F129" s="1"/>
      <c r="G129" s="1"/>
      <c r="H129" s="1"/>
    </row>
    <row r="130" spans="2:8" x14ac:dyDescent="0.25">
      <c r="B130" s="32"/>
      <c r="C130" s="1"/>
      <c r="D130" s="1"/>
      <c r="E130" s="1"/>
      <c r="F130" s="1"/>
      <c r="G130" s="1"/>
      <c r="H130" s="1"/>
    </row>
    <row r="131" spans="2:8" x14ac:dyDescent="0.25">
      <c r="B131" s="32"/>
      <c r="C131" s="1"/>
      <c r="D131" s="1"/>
      <c r="E131" s="1"/>
      <c r="F131" s="1"/>
      <c r="G131" s="1"/>
      <c r="H131" s="1"/>
    </row>
    <row r="132" spans="2:8" x14ac:dyDescent="0.25">
      <c r="B132" s="32"/>
      <c r="C132" s="1"/>
      <c r="D132" s="1"/>
      <c r="E132" s="1"/>
      <c r="F132" s="1"/>
      <c r="G132" s="1"/>
      <c r="H132" s="1"/>
    </row>
    <row r="133" spans="2:8" x14ac:dyDescent="0.25">
      <c r="B133" s="32"/>
      <c r="C133" s="1"/>
      <c r="D133" s="1"/>
      <c r="E133" s="1"/>
      <c r="F133" s="1"/>
      <c r="G133" s="1"/>
      <c r="H133" s="1"/>
    </row>
    <row r="134" spans="2:8" x14ac:dyDescent="0.25">
      <c r="B134" s="32"/>
      <c r="C134" s="1"/>
      <c r="D134" s="1"/>
      <c r="E134" s="1"/>
      <c r="F134" s="1"/>
      <c r="G134" s="1"/>
      <c r="H134" s="1"/>
    </row>
    <row r="135" spans="2:8" x14ac:dyDescent="0.25">
      <c r="B135" s="32"/>
      <c r="C135" s="1"/>
      <c r="D135" s="1"/>
      <c r="E135" s="1"/>
      <c r="F135" s="1"/>
      <c r="G135" s="1"/>
      <c r="H135" s="1"/>
    </row>
    <row r="136" spans="2:8" x14ac:dyDescent="0.25">
      <c r="B136" s="32"/>
      <c r="C136" s="1"/>
      <c r="D136" s="1"/>
      <c r="E136" s="1"/>
      <c r="F136" s="1"/>
      <c r="G136" s="1"/>
      <c r="H136" s="1"/>
    </row>
    <row r="137" spans="2:8" x14ac:dyDescent="0.25">
      <c r="B137" s="32"/>
      <c r="C137" s="1"/>
      <c r="D137" s="1"/>
      <c r="E137" s="1"/>
      <c r="F137" s="1"/>
      <c r="G137" s="1"/>
      <c r="H137" s="1"/>
    </row>
    <row r="138" spans="2:8" x14ac:dyDescent="0.25">
      <c r="B138" s="32"/>
      <c r="C138" s="1"/>
      <c r="D138" s="1"/>
      <c r="E138" s="1"/>
      <c r="F138" s="1"/>
      <c r="G138" s="1"/>
      <c r="H138" s="1"/>
    </row>
    <row r="139" spans="2:8" x14ac:dyDescent="0.25">
      <c r="B139" s="32"/>
      <c r="C139" s="1"/>
      <c r="D139" s="1"/>
      <c r="E139" s="1"/>
      <c r="F139" s="1"/>
      <c r="G139" s="1"/>
      <c r="H139" s="1"/>
    </row>
    <row r="140" spans="2:8" x14ac:dyDescent="0.25">
      <c r="B140" s="32"/>
      <c r="C140" s="1"/>
      <c r="D140" s="1"/>
      <c r="E140" s="1"/>
      <c r="F140" s="1"/>
      <c r="G140" s="1"/>
      <c r="H140" s="1"/>
    </row>
    <row r="141" spans="2:8" x14ac:dyDescent="0.25">
      <c r="B141" s="32"/>
      <c r="C141" s="1"/>
      <c r="D141" s="1"/>
      <c r="E141" s="1"/>
      <c r="F141" s="1"/>
      <c r="G141" s="1"/>
      <c r="H141" s="1"/>
    </row>
    <row r="142" spans="2:8" x14ac:dyDescent="0.25">
      <c r="B142" s="32"/>
      <c r="C142" s="1"/>
      <c r="D142" s="1"/>
      <c r="E142" s="1"/>
      <c r="F142" s="1"/>
      <c r="G142" s="1"/>
      <c r="H142" s="1"/>
    </row>
    <row r="143" spans="2:8" x14ac:dyDescent="0.25">
      <c r="B143" s="32"/>
      <c r="C143" s="1"/>
      <c r="D143" s="1"/>
      <c r="E143" s="1"/>
      <c r="F143" s="1"/>
      <c r="G143" s="1"/>
      <c r="H143" s="1"/>
    </row>
    <row r="144" spans="2:8" x14ac:dyDescent="0.25">
      <c r="B144" s="32"/>
      <c r="C144" s="1"/>
      <c r="D144" s="1"/>
      <c r="E144" s="1"/>
      <c r="F144" s="1"/>
      <c r="G144" s="1"/>
      <c r="H144" s="1"/>
    </row>
    <row r="145" spans="2:8" x14ac:dyDescent="0.25">
      <c r="B145" s="32"/>
      <c r="C145" s="1"/>
      <c r="D145" s="1"/>
      <c r="E145" s="1"/>
      <c r="F145" s="1"/>
      <c r="G145" s="1"/>
      <c r="H145" s="1"/>
    </row>
    <row r="146" spans="2:8" x14ac:dyDescent="0.25">
      <c r="B146" s="32"/>
      <c r="C146" s="1"/>
      <c r="D146" s="1"/>
      <c r="E146" s="1"/>
      <c r="F146" s="1"/>
      <c r="G146" s="1"/>
      <c r="H146" s="1"/>
    </row>
    <row r="147" spans="2:8" x14ac:dyDescent="0.25">
      <c r="B147" s="32"/>
      <c r="C147" s="1"/>
      <c r="D147" s="1"/>
      <c r="E147" s="1"/>
      <c r="F147" s="1"/>
      <c r="G147" s="1"/>
      <c r="H147" s="1"/>
    </row>
    <row r="148" spans="2:8" x14ac:dyDescent="0.25">
      <c r="B148" s="32"/>
      <c r="C148" s="1"/>
      <c r="D148" s="1"/>
      <c r="E148" s="1"/>
      <c r="F148" s="1"/>
      <c r="G148" s="1"/>
      <c r="H148" s="1"/>
    </row>
    <row r="149" spans="2:8" x14ac:dyDescent="0.25">
      <c r="B149" s="32"/>
      <c r="C149" s="1"/>
      <c r="D149" s="1"/>
      <c r="E149" s="1"/>
      <c r="F149" s="1"/>
      <c r="G149" s="1"/>
      <c r="H149" s="1"/>
    </row>
    <row r="150" spans="2:8" x14ac:dyDescent="0.25">
      <c r="B150" s="32"/>
      <c r="C150" s="1"/>
      <c r="D150" s="1"/>
      <c r="E150" s="1"/>
      <c r="F150" s="1"/>
      <c r="G150" s="1"/>
      <c r="H150" s="1"/>
    </row>
    <row r="151" spans="2:8" x14ac:dyDescent="0.25">
      <c r="B151" s="32"/>
      <c r="C151" s="1"/>
      <c r="D151" s="1"/>
      <c r="E151" s="1"/>
      <c r="F151" s="1"/>
      <c r="G151" s="1"/>
      <c r="H151" s="1"/>
    </row>
    <row r="152" spans="2:8" x14ac:dyDescent="0.25">
      <c r="B152" s="32"/>
      <c r="C152" s="1"/>
      <c r="D152" s="1"/>
      <c r="E152" s="1"/>
      <c r="F152" s="1"/>
      <c r="G152" s="1"/>
      <c r="H152" s="1"/>
    </row>
    <row r="153" spans="2:8" x14ac:dyDescent="0.25">
      <c r="B153" s="32"/>
      <c r="C153" s="1"/>
      <c r="D153" s="1"/>
      <c r="E153" s="1"/>
      <c r="F153" s="1"/>
      <c r="G153" s="1"/>
      <c r="H153" s="1"/>
    </row>
    <row r="154" spans="2:8" x14ac:dyDescent="0.25">
      <c r="B154" s="32"/>
      <c r="C154" s="1"/>
      <c r="D154" s="1"/>
      <c r="E154" s="1"/>
      <c r="F154" s="1"/>
      <c r="G154" s="1"/>
      <c r="H154" s="1"/>
    </row>
    <row r="155" spans="2:8" x14ac:dyDescent="0.25">
      <c r="B155" s="32"/>
      <c r="C155" s="1"/>
      <c r="D155" s="1"/>
      <c r="E155" s="1"/>
      <c r="F155" s="1"/>
      <c r="G155" s="1"/>
      <c r="H155" s="1"/>
    </row>
    <row r="156" spans="2:8" x14ac:dyDescent="0.25">
      <c r="B156" s="32"/>
      <c r="C156" s="1"/>
      <c r="D156" s="1"/>
      <c r="E156" s="1"/>
      <c r="F156" s="1"/>
      <c r="G156" s="1"/>
      <c r="H156" s="1"/>
    </row>
    <row r="157" spans="2:8" x14ac:dyDescent="0.25">
      <c r="B157" s="32"/>
      <c r="C157" s="1"/>
      <c r="D157" s="1"/>
      <c r="E157" s="1"/>
      <c r="F157" s="1"/>
      <c r="G157" s="1"/>
      <c r="H157" s="1"/>
    </row>
    <row r="158" spans="2:8" x14ac:dyDescent="0.25">
      <c r="B158" s="32"/>
      <c r="C158" s="1"/>
      <c r="D158" s="1"/>
      <c r="E158" s="1"/>
      <c r="F158" s="1"/>
      <c r="G158" s="1"/>
      <c r="H158" s="1"/>
    </row>
    <row r="159" spans="2:8" x14ac:dyDescent="0.25">
      <c r="B159" s="32"/>
      <c r="C159" s="1"/>
      <c r="D159" s="1"/>
      <c r="E159" s="1"/>
      <c r="F159" s="1"/>
      <c r="G159" s="1"/>
      <c r="H159" s="1"/>
    </row>
    <row r="160" spans="2:8" x14ac:dyDescent="0.25">
      <c r="B160" s="32"/>
      <c r="C160" s="1"/>
      <c r="D160" s="1"/>
      <c r="E160" s="1"/>
      <c r="F160" s="1"/>
      <c r="G160" s="1"/>
      <c r="H160" s="1"/>
    </row>
    <row r="161" spans="2:8" x14ac:dyDescent="0.25">
      <c r="B161" s="32"/>
      <c r="C161" s="1"/>
      <c r="D161" s="1"/>
      <c r="E161" s="1"/>
      <c r="F161" s="1"/>
      <c r="G161" s="1"/>
      <c r="H161" s="1"/>
    </row>
    <row r="162" spans="2:8" x14ac:dyDescent="0.25">
      <c r="B162" s="32"/>
      <c r="C162" s="1"/>
      <c r="D162" s="1"/>
      <c r="E162" s="1"/>
      <c r="F162" s="1"/>
      <c r="G162" s="1"/>
      <c r="H162" s="1"/>
    </row>
    <row r="163" spans="2:8" x14ac:dyDescent="0.25">
      <c r="B163" s="32"/>
      <c r="C163" s="1"/>
      <c r="D163" s="1"/>
      <c r="E163" s="1"/>
      <c r="F163" s="1"/>
      <c r="G163" s="1"/>
      <c r="H163" s="1"/>
    </row>
    <row r="164" spans="2:8" x14ac:dyDescent="0.25">
      <c r="B164" s="32"/>
      <c r="C164" s="1"/>
      <c r="D164" s="1"/>
      <c r="E164" s="1"/>
      <c r="F164" s="1"/>
      <c r="G164" s="1"/>
      <c r="H164" s="1"/>
    </row>
    <row r="165" spans="2:8" x14ac:dyDescent="0.25">
      <c r="B165" s="32"/>
      <c r="C165" s="1"/>
      <c r="D165" s="1"/>
      <c r="E165" s="1"/>
      <c r="F165" s="1"/>
      <c r="G165" s="1"/>
      <c r="H165" s="1"/>
    </row>
    <row r="166" spans="2:8" x14ac:dyDescent="0.25">
      <c r="B166" s="32"/>
      <c r="C166" s="1"/>
      <c r="D166" s="1"/>
      <c r="E166" s="1"/>
      <c r="F166" s="1"/>
      <c r="G166" s="1"/>
      <c r="H166" s="1"/>
    </row>
    <row r="167" spans="2:8" x14ac:dyDescent="0.25">
      <c r="B167" s="32"/>
      <c r="C167" s="1"/>
      <c r="D167" s="1"/>
      <c r="E167" s="1"/>
      <c r="F167" s="1"/>
      <c r="G167" s="1"/>
      <c r="H167" s="1"/>
    </row>
    <row r="168" spans="2:8" x14ac:dyDescent="0.25">
      <c r="B168" s="32"/>
      <c r="C168" s="1"/>
      <c r="D168" s="1"/>
      <c r="E168" s="1"/>
      <c r="F168" s="1"/>
      <c r="G168" s="1"/>
      <c r="H168" s="1"/>
    </row>
    <row r="169" spans="2:8" x14ac:dyDescent="0.25">
      <c r="B169" s="32"/>
      <c r="C169" s="1"/>
      <c r="D169" s="1"/>
      <c r="E169" s="1"/>
      <c r="F169" s="1"/>
      <c r="G169" s="1"/>
      <c r="H169" s="1"/>
    </row>
    <row r="170" spans="2:8" x14ac:dyDescent="0.25">
      <c r="B170" s="32"/>
      <c r="C170" s="1"/>
      <c r="D170" s="1"/>
      <c r="E170" s="1"/>
      <c r="F170" s="1"/>
      <c r="G170" s="1"/>
      <c r="H170" s="1"/>
    </row>
    <row r="171" spans="2:8" x14ac:dyDescent="0.25">
      <c r="B171" s="32"/>
      <c r="C171" s="1"/>
      <c r="D171" s="1"/>
      <c r="E171" s="1"/>
      <c r="F171" s="1"/>
      <c r="G171" s="1"/>
      <c r="H171" s="1"/>
    </row>
    <row r="172" spans="2:8" x14ac:dyDescent="0.25">
      <c r="B172" s="32"/>
      <c r="C172" s="1"/>
      <c r="D172" s="1"/>
      <c r="E172" s="1"/>
      <c r="F172" s="1"/>
      <c r="G172" s="1"/>
      <c r="H172" s="1"/>
    </row>
    <row r="173" spans="2:8" x14ac:dyDescent="0.25">
      <c r="B173" s="32"/>
      <c r="C173" s="1"/>
      <c r="D173" s="1"/>
      <c r="E173" s="1"/>
      <c r="F173" s="1"/>
      <c r="G173" s="1"/>
      <c r="H173" s="1"/>
    </row>
    <row r="174" spans="2:8" x14ac:dyDescent="0.25">
      <c r="B174" s="32"/>
      <c r="C174" s="1"/>
      <c r="D174" s="1"/>
      <c r="E174" s="1"/>
      <c r="F174" s="1"/>
      <c r="G174" s="1"/>
      <c r="H174" s="1"/>
    </row>
    <row r="175" spans="2:8" x14ac:dyDescent="0.25">
      <c r="B175" s="32"/>
      <c r="C175" s="1"/>
      <c r="D175" s="1"/>
      <c r="E175" s="1"/>
      <c r="F175" s="1"/>
      <c r="G175" s="1"/>
      <c r="H175" s="1"/>
    </row>
    <row r="176" spans="2:8" x14ac:dyDescent="0.25">
      <c r="B176" s="32"/>
      <c r="C176" s="1"/>
      <c r="D176" s="1"/>
      <c r="E176" s="1"/>
      <c r="F176" s="1"/>
      <c r="G176" s="1"/>
      <c r="H176" s="1"/>
    </row>
    <row r="177" spans="2:8" x14ac:dyDescent="0.25">
      <c r="B177" s="32"/>
      <c r="C177" s="1"/>
      <c r="D177" s="1"/>
      <c r="E177" s="1"/>
      <c r="F177" s="1"/>
      <c r="G177" s="1"/>
      <c r="H177" s="1"/>
    </row>
    <row r="178" spans="2:8" x14ac:dyDescent="0.25">
      <c r="B178" s="32"/>
      <c r="C178" s="1"/>
      <c r="D178" s="1"/>
      <c r="E178" s="1"/>
      <c r="F178" s="1"/>
      <c r="G178" s="1"/>
      <c r="H178" s="1"/>
    </row>
    <row r="179" spans="2:8" x14ac:dyDescent="0.25">
      <c r="B179" s="32"/>
      <c r="C179" s="1"/>
      <c r="D179" s="1"/>
      <c r="E179" s="1"/>
      <c r="F179" s="1"/>
      <c r="G179" s="1"/>
      <c r="H179" s="1"/>
    </row>
    <row r="180" spans="2:8" x14ac:dyDescent="0.25">
      <c r="B180" s="32"/>
      <c r="C180" s="1"/>
      <c r="D180" s="1"/>
      <c r="E180" s="1"/>
      <c r="F180" s="1"/>
      <c r="G180" s="1"/>
      <c r="H180" s="1"/>
    </row>
    <row r="181" spans="2:8" x14ac:dyDescent="0.25">
      <c r="B181" s="32"/>
      <c r="C181" s="1"/>
      <c r="D181" s="1"/>
      <c r="E181" s="1"/>
      <c r="F181" s="1"/>
      <c r="G181" s="1"/>
      <c r="H181" s="1"/>
    </row>
    <row r="182" spans="2:8" x14ac:dyDescent="0.25">
      <c r="B182" s="32"/>
      <c r="C182" s="1"/>
      <c r="D182" s="1"/>
      <c r="E182" s="1"/>
      <c r="F182" s="1"/>
      <c r="G182" s="1"/>
      <c r="H182" s="1"/>
    </row>
    <row r="183" spans="2:8" x14ac:dyDescent="0.25">
      <c r="B183" s="32"/>
      <c r="C183" s="1"/>
      <c r="D183" s="1"/>
      <c r="E183" s="1"/>
      <c r="F183" s="1"/>
      <c r="G183" s="1"/>
      <c r="H183" s="1"/>
    </row>
    <row r="184" spans="2:8" x14ac:dyDescent="0.25">
      <c r="B184" s="32"/>
      <c r="C184" s="1"/>
      <c r="D184" s="1"/>
      <c r="E184" s="1"/>
      <c r="F184" s="1"/>
      <c r="G184" s="1"/>
      <c r="H184" s="1"/>
    </row>
    <row r="185" spans="2:8" x14ac:dyDescent="0.25">
      <c r="B185" s="32"/>
      <c r="C185" s="1"/>
      <c r="D185" s="1"/>
      <c r="E185" s="1"/>
      <c r="F185" s="1"/>
      <c r="G185" s="1"/>
      <c r="H185" s="1"/>
    </row>
    <row r="186" spans="2:8" x14ac:dyDescent="0.25">
      <c r="B186" s="32"/>
      <c r="C186" s="1"/>
      <c r="D186" s="1"/>
      <c r="E186" s="1"/>
      <c r="F186" s="1"/>
      <c r="G186" s="1"/>
      <c r="H186" s="1"/>
    </row>
    <row r="187" spans="2:8" x14ac:dyDescent="0.25">
      <c r="B187" s="32"/>
      <c r="C187" s="1"/>
      <c r="D187" s="1"/>
      <c r="E187" s="1"/>
      <c r="F187" s="1"/>
      <c r="G187" s="1"/>
      <c r="H187" s="1"/>
    </row>
    <row r="188" spans="2:8" x14ac:dyDescent="0.25">
      <c r="B188" s="32"/>
      <c r="C188" s="1"/>
      <c r="D188" s="1"/>
      <c r="E188" s="1"/>
      <c r="F188" s="1"/>
      <c r="G188" s="1"/>
      <c r="H188" s="1"/>
    </row>
    <row r="189" spans="2:8" x14ac:dyDescent="0.25">
      <c r="B189" s="32"/>
      <c r="C189" s="1"/>
      <c r="D189" s="1"/>
      <c r="E189" s="1"/>
      <c r="F189" s="1"/>
      <c r="G189" s="1"/>
      <c r="H189" s="1"/>
    </row>
    <row r="190" spans="2:8" x14ac:dyDescent="0.25">
      <c r="B190" s="32"/>
      <c r="C190" s="1"/>
      <c r="D190" s="1"/>
      <c r="E190" s="1"/>
      <c r="F190" s="1"/>
      <c r="G190" s="1"/>
      <c r="H190" s="1"/>
    </row>
    <row r="191" spans="2:8" x14ac:dyDescent="0.25">
      <c r="B191" s="32"/>
      <c r="C191" s="1"/>
      <c r="D191" s="1"/>
      <c r="E191" s="1"/>
      <c r="F191" s="1"/>
      <c r="G191" s="1"/>
      <c r="H191" s="1"/>
    </row>
    <row r="192" spans="2:8" x14ac:dyDescent="0.25">
      <c r="B192" s="32"/>
      <c r="C192" s="1"/>
      <c r="D192" s="1"/>
      <c r="E192" s="1"/>
      <c r="F192" s="1"/>
      <c r="G192" s="1"/>
      <c r="H192" s="1"/>
    </row>
    <row r="193" spans="2:8" x14ac:dyDescent="0.25">
      <c r="B193" s="32"/>
      <c r="C193" s="1"/>
      <c r="D193" s="1"/>
      <c r="E193" s="1"/>
      <c r="F193" s="1"/>
      <c r="G193" s="1"/>
      <c r="H193" s="1"/>
    </row>
    <row r="194" spans="2:8" x14ac:dyDescent="0.25">
      <c r="B194" s="32"/>
      <c r="C194" s="1"/>
      <c r="D194" s="1"/>
      <c r="E194" s="1"/>
      <c r="F194" s="1"/>
      <c r="G194" s="1"/>
      <c r="H194" s="1"/>
    </row>
    <row r="195" spans="2:8" x14ac:dyDescent="0.25">
      <c r="B195" s="32"/>
      <c r="C195" s="1"/>
      <c r="D195" s="1"/>
      <c r="E195" s="1"/>
      <c r="F195" s="1"/>
      <c r="G195" s="1"/>
      <c r="H195" s="1"/>
    </row>
    <row r="196" spans="2:8" x14ac:dyDescent="0.25">
      <c r="B196" s="32"/>
      <c r="C196" s="1"/>
      <c r="D196" s="1"/>
      <c r="E196" s="1"/>
      <c r="F196" s="1"/>
      <c r="G196" s="1"/>
      <c r="H196" s="1"/>
    </row>
    <row r="197" spans="2:8" x14ac:dyDescent="0.25">
      <c r="B197" s="32"/>
      <c r="C197" s="1"/>
      <c r="D197" s="1"/>
      <c r="E197" s="1"/>
      <c r="F197" s="1"/>
      <c r="G197" s="1"/>
      <c r="H197" s="1"/>
    </row>
    <row r="198" spans="2:8" x14ac:dyDescent="0.25">
      <c r="B198" s="32"/>
      <c r="C198" s="1"/>
      <c r="D198" s="1"/>
      <c r="E198" s="1"/>
      <c r="F198" s="1"/>
      <c r="G198" s="1"/>
      <c r="H198" s="1"/>
    </row>
    <row r="199" spans="2:8" x14ac:dyDescent="0.25">
      <c r="B199" s="32"/>
      <c r="C199" s="1"/>
      <c r="D199" s="1"/>
      <c r="E199" s="1"/>
      <c r="F199" s="1"/>
      <c r="G199" s="1"/>
      <c r="H199" s="1"/>
    </row>
    <row r="200" spans="2:8" x14ac:dyDescent="0.25">
      <c r="B200" s="32"/>
      <c r="C200" s="1"/>
      <c r="D200" s="1"/>
      <c r="E200" s="1"/>
      <c r="F200" s="1"/>
      <c r="G200" s="1"/>
      <c r="H200" s="1"/>
    </row>
    <row r="201" spans="2:8" x14ac:dyDescent="0.25">
      <c r="B201" s="32"/>
      <c r="C201" s="1"/>
      <c r="D201" s="1"/>
      <c r="E201" s="1"/>
      <c r="F201" s="1"/>
      <c r="G201" s="1"/>
      <c r="H201" s="1"/>
    </row>
    <row r="202" spans="2:8" x14ac:dyDescent="0.25">
      <c r="B202" s="32"/>
      <c r="C202" s="1"/>
      <c r="D202" s="1"/>
      <c r="E202" s="1"/>
      <c r="F202" s="1"/>
      <c r="G202" s="1"/>
      <c r="H202" s="1"/>
    </row>
    <row r="203" spans="2:8" x14ac:dyDescent="0.25">
      <c r="B203" s="32"/>
      <c r="C203" s="1"/>
      <c r="D203" s="1"/>
      <c r="E203" s="1"/>
      <c r="F203" s="1"/>
      <c r="G203" s="1"/>
      <c r="H203" s="1"/>
    </row>
    <row r="204" spans="2:8" x14ac:dyDescent="0.25">
      <c r="B204" s="32"/>
      <c r="C204" s="1"/>
      <c r="D204" s="1"/>
      <c r="E204" s="1"/>
      <c r="F204" s="1"/>
      <c r="G204" s="1"/>
      <c r="H204" s="1"/>
    </row>
    <row r="205" spans="2:8" x14ac:dyDescent="0.25">
      <c r="B205" s="32"/>
      <c r="C205" s="1"/>
      <c r="D205" s="1"/>
      <c r="E205" s="1"/>
      <c r="F205" s="1"/>
      <c r="G205" s="1"/>
      <c r="H205" s="1"/>
    </row>
    <row r="206" spans="2:8" x14ac:dyDescent="0.25">
      <c r="B206" s="32"/>
      <c r="C206" s="1"/>
      <c r="D206" s="1"/>
      <c r="E206" s="1"/>
      <c r="F206" s="1"/>
      <c r="G206" s="1"/>
      <c r="H206" s="1"/>
    </row>
    <row r="207" spans="2:8" x14ac:dyDescent="0.25">
      <c r="B207" s="32"/>
      <c r="C207" s="1"/>
      <c r="D207" s="1"/>
      <c r="E207" s="1"/>
      <c r="F207" s="1"/>
      <c r="G207" s="1"/>
      <c r="H207" s="1"/>
    </row>
    <row r="208" spans="2:8" x14ac:dyDescent="0.25">
      <c r="B208" s="32"/>
      <c r="C208" s="1"/>
      <c r="D208" s="1"/>
      <c r="E208" s="1"/>
      <c r="F208" s="1"/>
      <c r="G208" s="1"/>
      <c r="H208" s="1"/>
    </row>
    <row r="209" spans="2:8" x14ac:dyDescent="0.25">
      <c r="B209" s="32"/>
      <c r="C209" s="1"/>
      <c r="D209" s="1"/>
      <c r="E209" s="1"/>
      <c r="F209" s="1"/>
      <c r="G209" s="1"/>
      <c r="H209" s="1"/>
    </row>
    <row r="210" spans="2:8" x14ac:dyDescent="0.25">
      <c r="B210" s="32"/>
      <c r="C210" s="1"/>
      <c r="D210" s="1"/>
      <c r="E210" s="1"/>
      <c r="F210" s="1"/>
      <c r="G210" s="1"/>
      <c r="H210" s="1"/>
    </row>
    <row r="211" spans="2:8" x14ac:dyDescent="0.25">
      <c r="B211" s="32"/>
      <c r="C211" s="1"/>
      <c r="D211" s="1"/>
      <c r="E211" s="1"/>
      <c r="F211" s="1"/>
      <c r="G211" s="1"/>
      <c r="H211" s="1"/>
    </row>
    <row r="212" spans="2:8" x14ac:dyDescent="0.25">
      <c r="B212" s="32"/>
      <c r="C212" s="1"/>
      <c r="D212" s="1"/>
      <c r="E212" s="1"/>
      <c r="F212" s="1"/>
      <c r="G212" s="1"/>
      <c r="H212" s="1"/>
    </row>
    <row r="213" spans="2:8" x14ac:dyDescent="0.25">
      <c r="B213" s="32"/>
      <c r="C213" s="1"/>
      <c r="D213" s="1"/>
      <c r="E213" s="1"/>
      <c r="F213" s="1"/>
      <c r="G213" s="1"/>
      <c r="H213" s="1"/>
    </row>
    <row r="214" spans="2:8" x14ac:dyDescent="0.25">
      <c r="B214" s="32"/>
      <c r="C214" s="1"/>
      <c r="D214" s="1"/>
      <c r="E214" s="1"/>
      <c r="F214" s="1"/>
      <c r="G214" s="1"/>
      <c r="H214" s="1"/>
    </row>
    <row r="215" spans="2:8" x14ac:dyDescent="0.25">
      <c r="B215" s="32"/>
      <c r="C215" s="1"/>
      <c r="D215" s="1"/>
      <c r="E215" s="1"/>
      <c r="F215" s="1"/>
      <c r="G215" s="1"/>
      <c r="H215" s="1"/>
    </row>
    <row r="216" spans="2:8" x14ac:dyDescent="0.25">
      <c r="B216" s="32"/>
      <c r="C216" s="1"/>
      <c r="D216" s="1"/>
      <c r="E216" s="1"/>
      <c r="F216" s="1"/>
      <c r="G216" s="1"/>
      <c r="H216" s="1"/>
    </row>
    <row r="217" spans="2:8" x14ac:dyDescent="0.25">
      <c r="B217" s="32"/>
      <c r="C217" s="1"/>
      <c r="D217" s="1"/>
      <c r="E217" s="1"/>
      <c r="F217" s="1"/>
      <c r="G217" s="1"/>
      <c r="H217" s="1"/>
    </row>
    <row r="218" spans="2:8" x14ac:dyDescent="0.25">
      <c r="B218" s="32"/>
      <c r="C218" s="1"/>
      <c r="D218" s="1"/>
      <c r="E218" s="1"/>
      <c r="F218" s="1"/>
      <c r="G218" s="1"/>
      <c r="H218" s="1"/>
    </row>
    <row r="219" spans="2:8" x14ac:dyDescent="0.25">
      <c r="B219" s="32"/>
      <c r="C219" s="1"/>
      <c r="D219" s="1"/>
      <c r="E219" s="1"/>
      <c r="F219" s="1"/>
      <c r="G219" s="1"/>
      <c r="H219" s="1"/>
    </row>
    <row r="220" spans="2:8" x14ac:dyDescent="0.25">
      <c r="B220" s="32"/>
      <c r="C220" s="1"/>
      <c r="D220" s="1"/>
      <c r="E220" s="1"/>
      <c r="F220" s="1"/>
      <c r="G220" s="1"/>
      <c r="H220" s="1"/>
    </row>
    <row r="221" spans="2:8" x14ac:dyDescent="0.25">
      <c r="B221" s="32"/>
      <c r="C221" s="1"/>
      <c r="D221" s="1"/>
      <c r="E221" s="1"/>
      <c r="F221" s="1"/>
      <c r="G221" s="1"/>
      <c r="H221" s="1"/>
    </row>
    <row r="222" spans="2:8" x14ac:dyDescent="0.25">
      <c r="B222" s="32"/>
      <c r="C222" s="1"/>
      <c r="D222" s="1"/>
      <c r="E222" s="1"/>
      <c r="F222" s="1"/>
      <c r="G222" s="1"/>
      <c r="H222" s="1"/>
    </row>
    <row r="223" spans="2:8" x14ac:dyDescent="0.25">
      <c r="B223" s="32"/>
      <c r="C223" s="1"/>
      <c r="D223" s="1"/>
      <c r="E223" s="1"/>
      <c r="F223" s="1"/>
      <c r="G223" s="1"/>
      <c r="H223" s="1"/>
    </row>
    <row r="224" spans="2:8" x14ac:dyDescent="0.25">
      <c r="B224" s="32"/>
      <c r="C224" s="1"/>
      <c r="D224" s="1"/>
      <c r="E224" s="1"/>
      <c r="F224" s="1"/>
      <c r="G224" s="1"/>
      <c r="H224" s="1"/>
    </row>
    <row r="225" spans="2:8" x14ac:dyDescent="0.25">
      <c r="B225" s="32"/>
      <c r="C225" s="1"/>
      <c r="D225" s="1"/>
      <c r="E225" s="1"/>
      <c r="F225" s="1"/>
      <c r="G225" s="1"/>
      <c r="H225" s="1"/>
    </row>
    <row r="226" spans="2:8" x14ac:dyDescent="0.25">
      <c r="B226" s="32"/>
      <c r="C226" s="1"/>
      <c r="D226" s="1"/>
      <c r="E226" s="1"/>
      <c r="F226" s="1"/>
      <c r="G226" s="1"/>
      <c r="H226" s="1"/>
    </row>
    <row r="227" spans="2:8" x14ac:dyDescent="0.25">
      <c r="B227" s="32"/>
      <c r="C227" s="1"/>
      <c r="D227" s="1"/>
      <c r="E227" s="1"/>
      <c r="F227" s="1"/>
      <c r="G227" s="1"/>
      <c r="H227" s="1"/>
    </row>
    <row r="228" spans="2:8" x14ac:dyDescent="0.25">
      <c r="B228" s="32"/>
      <c r="C228" s="1"/>
      <c r="D228" s="1"/>
      <c r="E228" s="1"/>
      <c r="F228" s="1"/>
      <c r="G228" s="1"/>
      <c r="H228" s="1"/>
    </row>
    <row r="229" spans="2:8" x14ac:dyDescent="0.25">
      <c r="B229" s="32"/>
      <c r="C229" s="1"/>
      <c r="D229" s="1"/>
      <c r="E229" s="1"/>
      <c r="F229" s="1"/>
      <c r="G229" s="1"/>
      <c r="H229" s="1"/>
    </row>
    <row r="230" spans="2:8" x14ac:dyDescent="0.25">
      <c r="B230" s="32"/>
      <c r="C230" s="1"/>
      <c r="D230" s="1"/>
      <c r="E230" s="1"/>
      <c r="F230" s="1"/>
      <c r="G230" s="1"/>
      <c r="H230" s="1"/>
    </row>
    <row r="231" spans="2:8" x14ac:dyDescent="0.25">
      <c r="B231" s="32"/>
      <c r="C231" s="1"/>
      <c r="D231" s="1"/>
      <c r="E231" s="1"/>
      <c r="F231" s="1"/>
      <c r="G231" s="1"/>
      <c r="H231" s="1"/>
    </row>
    <row r="232" spans="2:8" x14ac:dyDescent="0.25">
      <c r="B232" s="32"/>
      <c r="C232" s="1"/>
      <c r="D232" s="1"/>
      <c r="E232" s="1"/>
      <c r="F232" s="1"/>
      <c r="G232" s="1"/>
      <c r="H232" s="1"/>
    </row>
    <row r="233" spans="2:8" x14ac:dyDescent="0.25">
      <c r="B233" s="32"/>
      <c r="C233" s="1"/>
      <c r="D233" s="1"/>
      <c r="E233" s="1"/>
      <c r="F233" s="1"/>
      <c r="G233" s="1"/>
      <c r="H233" s="1"/>
    </row>
    <row r="234" spans="2:8" x14ac:dyDescent="0.25">
      <c r="B234" s="32"/>
      <c r="C234" s="1"/>
      <c r="D234" s="1"/>
      <c r="E234" s="1"/>
      <c r="F234" s="1"/>
      <c r="G234" s="1"/>
      <c r="H234" s="1"/>
    </row>
    <row r="235" spans="2:8" x14ac:dyDescent="0.25">
      <c r="B235" s="32"/>
      <c r="C235" s="1"/>
      <c r="D235" s="1"/>
      <c r="E235" s="1"/>
      <c r="F235" s="1"/>
      <c r="G235" s="1"/>
      <c r="H235" s="1"/>
    </row>
    <row r="236" spans="2:8" x14ac:dyDescent="0.25">
      <c r="B236" s="32"/>
      <c r="C236" s="1"/>
      <c r="D236" s="1"/>
      <c r="E236" s="1"/>
      <c r="F236" s="1"/>
      <c r="G236" s="1"/>
      <c r="H236" s="1"/>
    </row>
    <row r="237" spans="2:8" x14ac:dyDescent="0.25">
      <c r="B237" s="32"/>
      <c r="C237" s="1"/>
      <c r="D237" s="1"/>
      <c r="E237" s="1"/>
      <c r="F237" s="1"/>
      <c r="G237" s="1"/>
      <c r="H237" s="1"/>
    </row>
    <row r="238" spans="2:8" x14ac:dyDescent="0.25">
      <c r="B238" s="32"/>
      <c r="C238" s="1"/>
      <c r="D238" s="1"/>
      <c r="E238" s="1"/>
      <c r="F238" s="1"/>
      <c r="G238" s="1"/>
      <c r="H238" s="1"/>
    </row>
    <row r="239" spans="2:8" x14ac:dyDescent="0.25">
      <c r="B239" s="32"/>
      <c r="C239" s="1"/>
      <c r="D239" s="1"/>
      <c r="E239" s="1"/>
      <c r="F239" s="1"/>
      <c r="G239" s="1"/>
      <c r="H239" s="1"/>
    </row>
    <row r="240" spans="2:8" x14ac:dyDescent="0.25">
      <c r="B240" s="32"/>
      <c r="C240" s="1"/>
      <c r="D240" s="1"/>
      <c r="E240" s="1"/>
      <c r="F240" s="1"/>
      <c r="G240" s="1"/>
      <c r="H240" s="1"/>
    </row>
    <row r="241" spans="2:8" x14ac:dyDescent="0.25">
      <c r="B241" s="32"/>
      <c r="C241" s="1"/>
      <c r="D241" s="1"/>
      <c r="E241" s="1"/>
      <c r="F241" s="1"/>
      <c r="G241" s="1"/>
      <c r="H241" s="1"/>
    </row>
    <row r="242" spans="2:8" x14ac:dyDescent="0.25">
      <c r="B242" s="32"/>
      <c r="C242" s="1"/>
      <c r="D242" s="1"/>
      <c r="E242" s="1"/>
      <c r="F242" s="1"/>
      <c r="G242" s="1"/>
      <c r="H242" s="1"/>
    </row>
    <row r="243" spans="2:8" x14ac:dyDescent="0.25">
      <c r="B243" s="32"/>
      <c r="C243" s="1"/>
      <c r="D243" s="1"/>
      <c r="E243" s="1"/>
      <c r="F243" s="1"/>
      <c r="G243" s="1"/>
      <c r="H243" s="1"/>
    </row>
    <row r="244" spans="2:8" x14ac:dyDescent="0.25">
      <c r="B244" s="32"/>
      <c r="C244" s="1"/>
      <c r="D244" s="1"/>
      <c r="E244" s="1"/>
      <c r="F244" s="1"/>
      <c r="G244" s="1"/>
      <c r="H244" s="1"/>
    </row>
    <row r="245" spans="2:8" x14ac:dyDescent="0.25">
      <c r="B245" s="32"/>
      <c r="C245" s="1"/>
      <c r="D245" s="1"/>
      <c r="E245" s="1"/>
      <c r="F245" s="1"/>
      <c r="G245" s="1"/>
      <c r="H245" s="1"/>
    </row>
    <row r="246" spans="2:8" x14ac:dyDescent="0.25">
      <c r="B246" s="32"/>
      <c r="C246" s="1"/>
      <c r="D246" s="1"/>
      <c r="E246" s="1"/>
      <c r="F246" s="1"/>
      <c r="G246" s="1"/>
      <c r="H246" s="1"/>
    </row>
    <row r="247" spans="2:8" x14ac:dyDescent="0.25">
      <c r="B247" s="32"/>
      <c r="C247" s="1"/>
      <c r="D247" s="1"/>
      <c r="E247" s="1"/>
      <c r="F247" s="1"/>
      <c r="G247" s="1"/>
      <c r="H247" s="1"/>
    </row>
    <row r="248" spans="2:8" x14ac:dyDescent="0.25">
      <c r="B248" s="32"/>
      <c r="C248" s="1"/>
      <c r="D248" s="1"/>
      <c r="E248" s="1"/>
      <c r="F248" s="1"/>
      <c r="G248" s="1"/>
      <c r="H248" s="1"/>
    </row>
    <row r="249" spans="2:8" x14ac:dyDescent="0.25">
      <c r="B249" s="32"/>
      <c r="C249" s="1"/>
      <c r="D249" s="1"/>
      <c r="E249" s="1"/>
      <c r="F249" s="1"/>
      <c r="G249" s="1"/>
      <c r="H249" s="1"/>
    </row>
    <row r="250" spans="2:8" x14ac:dyDescent="0.25">
      <c r="B250" s="32"/>
      <c r="C250" s="1"/>
      <c r="D250" s="1"/>
      <c r="E250" s="1"/>
      <c r="F250" s="1"/>
      <c r="G250" s="1"/>
      <c r="H250" s="1"/>
    </row>
    <row r="251" spans="2:8" x14ac:dyDescent="0.25">
      <c r="B251" s="32"/>
      <c r="C251" s="1"/>
      <c r="D251" s="1"/>
      <c r="E251" s="1"/>
      <c r="F251" s="1"/>
      <c r="G251" s="1"/>
      <c r="H251" s="1"/>
    </row>
    <row r="252" spans="2:8" x14ac:dyDescent="0.25">
      <c r="B252" s="32"/>
      <c r="C252" s="1"/>
      <c r="D252" s="1"/>
      <c r="E252" s="1"/>
      <c r="F252" s="1"/>
      <c r="G252" s="1"/>
      <c r="H252" s="1"/>
    </row>
    <row r="253" spans="2:8" x14ac:dyDescent="0.25">
      <c r="B253" s="32"/>
      <c r="C253" s="1"/>
      <c r="D253" s="1"/>
      <c r="E253" s="1"/>
      <c r="F253" s="1"/>
      <c r="G253" s="1"/>
      <c r="H253" s="1"/>
    </row>
    <row r="254" spans="2:8" x14ac:dyDescent="0.25">
      <c r="B254" s="32"/>
      <c r="C254" s="1"/>
      <c r="D254" s="1"/>
      <c r="E254" s="1"/>
      <c r="F254" s="1"/>
      <c r="G254" s="1"/>
      <c r="H254" s="1"/>
    </row>
    <row r="255" spans="2:8" x14ac:dyDescent="0.25">
      <c r="B255" s="32"/>
      <c r="C255" s="1"/>
      <c r="D255" s="1"/>
      <c r="E255" s="1"/>
      <c r="F255" s="1"/>
      <c r="G255" s="1"/>
      <c r="H255" s="1"/>
    </row>
    <row r="256" spans="2:8" x14ac:dyDescent="0.25">
      <c r="B256" s="32"/>
      <c r="C256" s="1"/>
      <c r="D256" s="1"/>
      <c r="E256" s="1"/>
      <c r="F256" s="1"/>
      <c r="G256" s="1"/>
      <c r="H256" s="1"/>
    </row>
    <row r="257" spans="2:8" x14ac:dyDescent="0.25">
      <c r="B257" s="32"/>
      <c r="C257" s="1"/>
      <c r="D257" s="1"/>
      <c r="E257" s="1"/>
      <c r="F257" s="1"/>
      <c r="G257" s="1"/>
      <c r="H257" s="1"/>
    </row>
    <row r="258" spans="2:8" x14ac:dyDescent="0.25">
      <c r="B258" s="32"/>
      <c r="C258" s="1"/>
      <c r="D258" s="1"/>
      <c r="E258" s="1"/>
      <c r="F258" s="1"/>
      <c r="G258" s="1"/>
      <c r="H258" s="1"/>
    </row>
    <row r="259" spans="2:8" x14ac:dyDescent="0.25">
      <c r="B259" s="32"/>
      <c r="C259" s="1"/>
      <c r="D259" s="1"/>
      <c r="E259" s="1"/>
      <c r="F259" s="1"/>
      <c r="G259" s="1"/>
      <c r="H259" s="1"/>
    </row>
    <row r="260" spans="2:8" x14ac:dyDescent="0.25">
      <c r="B260" s="32"/>
      <c r="C260" s="1"/>
      <c r="D260" s="1"/>
      <c r="E260" s="1"/>
      <c r="F260" s="1"/>
      <c r="G260" s="1"/>
      <c r="H260" s="1"/>
    </row>
    <row r="261" spans="2:8" x14ac:dyDescent="0.25">
      <c r="B261" s="32"/>
      <c r="C261" s="1"/>
      <c r="D261" s="1"/>
      <c r="E261" s="1"/>
      <c r="F261" s="1"/>
      <c r="G261" s="1"/>
      <c r="H261" s="1"/>
    </row>
    <row r="262" spans="2:8" x14ac:dyDescent="0.25">
      <c r="B262" s="32"/>
      <c r="C262" s="1"/>
      <c r="D262" s="1"/>
      <c r="E262" s="1"/>
      <c r="F262" s="1"/>
      <c r="G262" s="1"/>
      <c r="H262" s="1"/>
    </row>
    <row r="263" spans="2:8" x14ac:dyDescent="0.25">
      <c r="B263" s="32"/>
      <c r="C263" s="1"/>
      <c r="D263" s="1"/>
      <c r="E263" s="1"/>
      <c r="F263" s="1"/>
      <c r="G263" s="1"/>
      <c r="H263" s="1"/>
    </row>
    <row r="264" spans="2:8" x14ac:dyDescent="0.25">
      <c r="B264" s="32"/>
      <c r="C264" s="1"/>
      <c r="D264" s="1"/>
      <c r="E264" s="1"/>
      <c r="F264" s="1"/>
      <c r="G264" s="1"/>
      <c r="H264" s="1"/>
    </row>
    <row r="265" spans="2:8" x14ac:dyDescent="0.25">
      <c r="B265" s="32"/>
      <c r="C265" s="1"/>
      <c r="D265" s="1"/>
      <c r="E265" s="1"/>
      <c r="F265" s="1"/>
      <c r="G265" s="1"/>
      <c r="H265" s="1"/>
    </row>
    <row r="266" spans="2:8" x14ac:dyDescent="0.25">
      <c r="B266" s="32"/>
      <c r="C266" s="1"/>
      <c r="D266" s="1"/>
      <c r="E266" s="1"/>
      <c r="F266" s="1"/>
      <c r="G266" s="1"/>
      <c r="H266" s="1"/>
    </row>
    <row r="267" spans="2:8" x14ac:dyDescent="0.25">
      <c r="B267" s="32"/>
      <c r="C267" s="1"/>
      <c r="D267" s="1"/>
      <c r="E267" s="1"/>
      <c r="F267" s="1"/>
      <c r="G267" s="1"/>
      <c r="H267" s="1"/>
    </row>
    <row r="268" spans="2:8" x14ac:dyDescent="0.25">
      <c r="B268" s="32"/>
      <c r="C268" s="1"/>
      <c r="D268" s="1"/>
      <c r="E268" s="1"/>
      <c r="F268" s="1"/>
      <c r="G268" s="1"/>
      <c r="H268" s="1"/>
    </row>
    <row r="269" spans="2:8" x14ac:dyDescent="0.25">
      <c r="B269" s="32"/>
      <c r="C269" s="1"/>
      <c r="D269" s="1"/>
      <c r="E269" s="1"/>
      <c r="F269" s="1"/>
      <c r="G269" s="1"/>
      <c r="H269" s="1"/>
    </row>
    <row r="270" spans="2:8" x14ac:dyDescent="0.25">
      <c r="B270" s="32"/>
      <c r="C270" s="1"/>
      <c r="D270" s="1"/>
      <c r="E270" s="1"/>
      <c r="F270" s="1"/>
      <c r="G270" s="1"/>
      <c r="H270" s="1"/>
    </row>
    <row r="271" spans="2:8" x14ac:dyDescent="0.25">
      <c r="B271" s="32"/>
      <c r="C271" s="1"/>
      <c r="D271" s="1"/>
      <c r="E271" s="1"/>
      <c r="F271" s="1"/>
      <c r="G271" s="1"/>
      <c r="H271" s="1"/>
    </row>
    <row r="272" spans="2:8" x14ac:dyDescent="0.25">
      <c r="B272" s="32"/>
      <c r="C272" s="1"/>
      <c r="D272" s="1"/>
      <c r="E272" s="1"/>
      <c r="F272" s="1"/>
      <c r="G272" s="1"/>
      <c r="H272" s="1"/>
    </row>
    <row r="273" spans="2:8" x14ac:dyDescent="0.25">
      <c r="B273" s="32"/>
      <c r="C273" s="1"/>
      <c r="D273" s="1"/>
      <c r="E273" s="1"/>
      <c r="F273" s="1"/>
      <c r="G273" s="1"/>
      <c r="H273" s="1"/>
    </row>
    <row r="274" spans="2:8" x14ac:dyDescent="0.25">
      <c r="B274" s="32"/>
      <c r="C274" s="1"/>
      <c r="D274" s="1"/>
      <c r="E274" s="1"/>
      <c r="F274" s="1"/>
      <c r="G274" s="1"/>
      <c r="H274" s="1"/>
    </row>
    <row r="275" spans="2:8" x14ac:dyDescent="0.25">
      <c r="B275" s="32"/>
      <c r="C275" s="1"/>
      <c r="D275" s="1"/>
      <c r="E275" s="1"/>
      <c r="F275" s="1"/>
      <c r="G275" s="1"/>
      <c r="H275" s="1"/>
    </row>
    <row r="276" spans="2:8" x14ac:dyDescent="0.25">
      <c r="B276" s="32"/>
      <c r="C276" s="1"/>
      <c r="D276" s="1"/>
      <c r="E276" s="1"/>
      <c r="F276" s="1"/>
      <c r="G276" s="1"/>
      <c r="H276" s="1"/>
    </row>
    <row r="277" spans="2:8" x14ac:dyDescent="0.25">
      <c r="B277" s="32"/>
      <c r="C277" s="1"/>
      <c r="D277" s="1"/>
      <c r="E277" s="1"/>
      <c r="F277" s="1"/>
      <c r="G277" s="1"/>
      <c r="H277" s="1"/>
    </row>
    <row r="278" spans="2:8" x14ac:dyDescent="0.25">
      <c r="B278" s="32"/>
      <c r="C278" s="1"/>
      <c r="D278" s="1"/>
      <c r="E278" s="1"/>
      <c r="F278" s="1"/>
      <c r="G278" s="1"/>
      <c r="H278" s="1"/>
    </row>
    <row r="279" spans="2:8" x14ac:dyDescent="0.25">
      <c r="B279" s="32"/>
      <c r="C279" s="1"/>
      <c r="D279" s="1"/>
      <c r="E279" s="1"/>
      <c r="F279" s="1"/>
      <c r="G279" s="1"/>
      <c r="H279" s="1"/>
    </row>
    <row r="280" spans="2:8" x14ac:dyDescent="0.25">
      <c r="B280" s="32"/>
      <c r="C280" s="1"/>
      <c r="D280" s="1"/>
      <c r="E280" s="1"/>
      <c r="F280" s="1"/>
      <c r="G280" s="1"/>
      <c r="H280" s="1"/>
    </row>
    <row r="281" spans="2:8" x14ac:dyDescent="0.25">
      <c r="B281" s="32"/>
      <c r="C281" s="1"/>
      <c r="D281" s="1"/>
      <c r="E281" s="1"/>
      <c r="F281" s="1"/>
      <c r="G281" s="1"/>
      <c r="H281" s="1"/>
    </row>
    <row r="282" spans="2:8" x14ac:dyDescent="0.25">
      <c r="B282" s="32"/>
      <c r="C282" s="1"/>
      <c r="D282" s="1"/>
      <c r="E282" s="1"/>
      <c r="F282" s="1"/>
      <c r="G282" s="1"/>
      <c r="H282" s="1"/>
    </row>
    <row r="283" spans="2:8" x14ac:dyDescent="0.25">
      <c r="B283" s="32"/>
      <c r="C283" s="1"/>
      <c r="D283" s="1"/>
      <c r="E283" s="1"/>
      <c r="F283" s="1"/>
      <c r="G283" s="1"/>
      <c r="H283" s="1"/>
    </row>
    <row r="284" spans="2:8" x14ac:dyDescent="0.25">
      <c r="B284" s="32"/>
      <c r="C284" s="1"/>
      <c r="D284" s="1"/>
      <c r="E284" s="1"/>
      <c r="F284" s="1"/>
      <c r="G284" s="1"/>
      <c r="H284" s="1"/>
    </row>
    <row r="285" spans="2:8" x14ac:dyDescent="0.25">
      <c r="B285" s="32"/>
      <c r="C285" s="1"/>
      <c r="D285" s="1"/>
      <c r="E285" s="1"/>
      <c r="F285" s="1"/>
      <c r="G285" s="1"/>
      <c r="H285" s="1"/>
    </row>
    <row r="286" spans="2:8" x14ac:dyDescent="0.25">
      <c r="B286" s="32"/>
      <c r="C286" s="1"/>
      <c r="D286" s="1"/>
      <c r="E286" s="1"/>
      <c r="F286" s="1"/>
      <c r="G286" s="1"/>
      <c r="H286" s="1"/>
    </row>
    <row r="287" spans="2:8" x14ac:dyDescent="0.25">
      <c r="B287" s="32"/>
      <c r="C287" s="1"/>
      <c r="D287" s="1"/>
      <c r="E287" s="1"/>
      <c r="F287" s="1"/>
      <c r="G287" s="1"/>
      <c r="H287" s="1"/>
    </row>
    <row r="288" spans="2:8" x14ac:dyDescent="0.25">
      <c r="B288" s="32"/>
      <c r="C288" s="1"/>
      <c r="D288" s="1"/>
      <c r="E288" s="1"/>
      <c r="F288" s="1"/>
      <c r="G288" s="1"/>
      <c r="H288" s="1"/>
    </row>
    <row r="289" spans="2:8" x14ac:dyDescent="0.25">
      <c r="B289" s="32"/>
      <c r="C289" s="1"/>
      <c r="D289" s="1"/>
      <c r="E289" s="1"/>
      <c r="F289" s="1"/>
      <c r="G289" s="1"/>
      <c r="H289" s="1"/>
    </row>
    <row r="290" spans="2:8" x14ac:dyDescent="0.25">
      <c r="B290" s="32"/>
      <c r="C290" s="1"/>
      <c r="D290" s="1"/>
      <c r="E290" s="1"/>
      <c r="F290" s="1"/>
      <c r="G290" s="1"/>
      <c r="H290" s="1"/>
    </row>
    <row r="291" spans="2:8" x14ac:dyDescent="0.25">
      <c r="B291" s="32"/>
      <c r="C291" s="1"/>
      <c r="D291" s="1"/>
      <c r="E291" s="1"/>
      <c r="F291" s="1"/>
      <c r="G291" s="1"/>
      <c r="H291" s="1"/>
    </row>
    <row r="292" spans="2:8" x14ac:dyDescent="0.25">
      <c r="B292" s="32"/>
      <c r="C292" s="1"/>
      <c r="D292" s="1"/>
      <c r="E292" s="1"/>
      <c r="F292" s="1"/>
      <c r="G292" s="1"/>
      <c r="H292" s="1"/>
    </row>
    <row r="293" spans="2:8" x14ac:dyDescent="0.25">
      <c r="B293" s="32"/>
      <c r="C293" s="1"/>
      <c r="D293" s="1"/>
      <c r="E293" s="1"/>
      <c r="F293" s="1"/>
      <c r="G293" s="1"/>
      <c r="H293" s="1"/>
    </row>
    <row r="294" spans="2:8" x14ac:dyDescent="0.25">
      <c r="B294" s="32"/>
      <c r="C294" s="1"/>
      <c r="D294" s="1"/>
      <c r="E294" s="1"/>
      <c r="F294" s="1"/>
      <c r="G294" s="1"/>
      <c r="H294" s="1"/>
    </row>
    <row r="295" spans="2:8" x14ac:dyDescent="0.25">
      <c r="B295" s="32"/>
      <c r="C295" s="1"/>
      <c r="D295" s="1"/>
      <c r="E295" s="1"/>
      <c r="F295" s="1"/>
      <c r="G295" s="1"/>
      <c r="H295" s="1"/>
    </row>
    <row r="296" spans="2:8" x14ac:dyDescent="0.25">
      <c r="B296" s="32"/>
      <c r="C296" s="1"/>
      <c r="D296" s="1"/>
      <c r="E296" s="1"/>
      <c r="F296" s="1"/>
      <c r="G296" s="1"/>
      <c r="H296" s="1"/>
    </row>
    <row r="297" spans="2:8" x14ac:dyDescent="0.25">
      <c r="B297" s="32"/>
      <c r="C297" s="1"/>
      <c r="D297" s="1"/>
      <c r="E297" s="1"/>
      <c r="F297" s="1"/>
      <c r="G297" s="1"/>
      <c r="H297" s="1"/>
    </row>
    <row r="298" spans="2:8" x14ac:dyDescent="0.25">
      <c r="B298" s="32"/>
      <c r="C298" s="1"/>
      <c r="D298" s="1"/>
      <c r="E298" s="1"/>
      <c r="F298" s="1"/>
      <c r="G298" s="1"/>
      <c r="H298" s="1"/>
    </row>
    <row r="299" spans="2:8" x14ac:dyDescent="0.25">
      <c r="B299" s="32"/>
      <c r="C299" s="1"/>
      <c r="D299" s="1"/>
      <c r="E299" s="1"/>
      <c r="F299" s="1"/>
      <c r="G299" s="1"/>
      <c r="H299" s="1"/>
    </row>
    <row r="300" spans="2:8" x14ac:dyDescent="0.25">
      <c r="B300" s="32"/>
      <c r="C300" s="1"/>
      <c r="D300" s="1"/>
      <c r="E300" s="1"/>
      <c r="F300" s="1"/>
      <c r="G300" s="1"/>
      <c r="H300" s="1"/>
    </row>
    <row r="301" spans="2:8" x14ac:dyDescent="0.25">
      <c r="B301" s="32"/>
      <c r="C301" s="1"/>
      <c r="D301" s="1"/>
      <c r="E301" s="1"/>
      <c r="F301" s="1"/>
      <c r="G301" s="1"/>
      <c r="H301" s="1"/>
    </row>
    <row r="302" spans="2:8" x14ac:dyDescent="0.25">
      <c r="B302" s="32"/>
      <c r="C302" s="1"/>
      <c r="D302" s="1"/>
      <c r="E302" s="1"/>
      <c r="F302" s="1"/>
      <c r="G302" s="1"/>
      <c r="H302" s="1"/>
    </row>
    <row r="303" spans="2:8" x14ac:dyDescent="0.25">
      <c r="B303" s="32"/>
      <c r="C303" s="1"/>
      <c r="D303" s="1"/>
      <c r="E303" s="1"/>
      <c r="F303" s="1"/>
      <c r="G303" s="1"/>
      <c r="H303" s="1"/>
    </row>
    <row r="304" spans="2:8" x14ac:dyDescent="0.25">
      <c r="B304" s="32"/>
      <c r="C304" s="1"/>
      <c r="D304" s="1"/>
      <c r="E304" s="1"/>
      <c r="F304" s="1"/>
      <c r="G304" s="1"/>
      <c r="H304" s="1"/>
    </row>
    <row r="305" spans="2:8" x14ac:dyDescent="0.25">
      <c r="B305" s="32"/>
      <c r="C305" s="1"/>
      <c r="D305" s="1"/>
      <c r="E305" s="1"/>
      <c r="F305" s="1"/>
      <c r="G305" s="1"/>
      <c r="H305" s="1"/>
    </row>
    <row r="306" spans="2:8" x14ac:dyDescent="0.25">
      <c r="B306" s="32"/>
      <c r="C306" s="1"/>
      <c r="D306" s="1"/>
      <c r="E306" s="1"/>
      <c r="F306" s="1"/>
      <c r="G306" s="1"/>
      <c r="H306" s="1"/>
    </row>
    <row r="307" spans="2:8" x14ac:dyDescent="0.25">
      <c r="B307" s="32"/>
      <c r="C307" s="1"/>
      <c r="D307" s="1"/>
      <c r="E307" s="1"/>
      <c r="F307" s="1"/>
      <c r="G307" s="1"/>
      <c r="H307" s="1"/>
    </row>
    <row r="308" spans="2:8" x14ac:dyDescent="0.25">
      <c r="B308" s="32"/>
      <c r="C308" s="1"/>
      <c r="D308" s="1"/>
      <c r="E308" s="1"/>
      <c r="F308" s="1"/>
      <c r="G308" s="1"/>
      <c r="H308" s="1"/>
    </row>
    <row r="309" spans="2:8" x14ac:dyDescent="0.25">
      <c r="B309" s="32"/>
      <c r="C309" s="1"/>
      <c r="D309" s="1"/>
      <c r="E309" s="1"/>
      <c r="F309" s="1"/>
      <c r="G309" s="1"/>
      <c r="H309" s="1"/>
    </row>
    <row r="310" spans="2:8" x14ac:dyDescent="0.25">
      <c r="B310" s="32"/>
      <c r="C310" s="1"/>
      <c r="D310" s="1"/>
      <c r="E310" s="1"/>
      <c r="F310" s="1"/>
      <c r="G310" s="1"/>
      <c r="H310" s="1"/>
    </row>
    <row r="311" spans="2:8" x14ac:dyDescent="0.25">
      <c r="B311" s="32"/>
      <c r="C311" s="1"/>
      <c r="D311" s="1"/>
      <c r="E311" s="1"/>
      <c r="F311" s="1"/>
      <c r="G311" s="1"/>
      <c r="H311" s="1"/>
    </row>
    <row r="312" spans="2:8" x14ac:dyDescent="0.25">
      <c r="B312" s="32"/>
      <c r="C312" s="1"/>
      <c r="D312" s="1"/>
      <c r="E312" s="1"/>
      <c r="F312" s="1"/>
      <c r="G312" s="1"/>
      <c r="H312" s="1"/>
    </row>
    <row r="313" spans="2:8" x14ac:dyDescent="0.25">
      <c r="B313" s="32"/>
      <c r="C313" s="1"/>
      <c r="D313" s="1"/>
      <c r="E313" s="1"/>
      <c r="F313" s="1"/>
      <c r="G313" s="1"/>
      <c r="H313" s="1"/>
    </row>
    <row r="314" spans="2:8" x14ac:dyDescent="0.25">
      <c r="B314" s="32"/>
      <c r="C314" s="1"/>
      <c r="D314" s="1"/>
      <c r="E314" s="1"/>
      <c r="F314" s="1"/>
      <c r="G314" s="1"/>
      <c r="H314" s="1"/>
    </row>
    <row r="315" spans="2:8" x14ac:dyDescent="0.25">
      <c r="B315" s="32"/>
      <c r="C315" s="1"/>
      <c r="D315" s="1"/>
      <c r="E315" s="1"/>
      <c r="F315" s="1"/>
      <c r="G315" s="1"/>
      <c r="H315" s="1"/>
    </row>
    <row r="316" spans="2:8" x14ac:dyDescent="0.25">
      <c r="B316" s="32"/>
      <c r="C316" s="1"/>
      <c r="D316" s="1"/>
      <c r="E316" s="1"/>
      <c r="F316" s="1"/>
      <c r="G316" s="1"/>
      <c r="H316" s="1"/>
    </row>
    <row r="317" spans="2:8" x14ac:dyDescent="0.25">
      <c r="B317" s="32"/>
      <c r="C317" s="1"/>
      <c r="D317" s="1"/>
      <c r="E317" s="1"/>
      <c r="F317" s="1"/>
      <c r="G317" s="1"/>
      <c r="H317" s="1"/>
    </row>
    <row r="318" spans="2:8" x14ac:dyDescent="0.25">
      <c r="B318" s="32"/>
      <c r="C318" s="1"/>
      <c r="D318" s="1"/>
      <c r="E318" s="1"/>
      <c r="F318" s="1"/>
      <c r="G318" s="1"/>
      <c r="H318" s="1"/>
    </row>
    <row r="319" spans="2:8" x14ac:dyDescent="0.25">
      <c r="B319" s="32"/>
      <c r="C319" s="1"/>
      <c r="D319" s="1"/>
      <c r="E319" s="1"/>
      <c r="F319" s="1"/>
      <c r="G319" s="1"/>
      <c r="H319" s="1"/>
    </row>
    <row r="320" spans="2:8" x14ac:dyDescent="0.25">
      <c r="B320" s="32"/>
      <c r="C320" s="1"/>
      <c r="D320" s="1"/>
      <c r="E320" s="1"/>
      <c r="F320" s="1"/>
      <c r="G320" s="1"/>
      <c r="H320" s="1"/>
    </row>
    <row r="321" spans="2:8" x14ac:dyDescent="0.25">
      <c r="B321" s="32"/>
      <c r="C321" s="1"/>
      <c r="D321" s="1"/>
      <c r="E321" s="1"/>
      <c r="F321" s="1"/>
      <c r="G321" s="1"/>
      <c r="H321" s="1"/>
    </row>
    <row r="322" spans="2:8" x14ac:dyDescent="0.25">
      <c r="B322" s="32"/>
      <c r="C322" s="1"/>
      <c r="D322" s="1"/>
      <c r="E322" s="1"/>
      <c r="F322" s="1"/>
      <c r="G322" s="1"/>
      <c r="H322" s="1"/>
    </row>
    <row r="323" spans="2:8" x14ac:dyDescent="0.25">
      <c r="B323" s="32"/>
      <c r="C323" s="1"/>
      <c r="D323" s="1"/>
      <c r="E323" s="1"/>
      <c r="F323" s="1"/>
      <c r="G323" s="1"/>
      <c r="H323" s="1"/>
    </row>
    <row r="324" spans="2:8" x14ac:dyDescent="0.25">
      <c r="B324" s="32"/>
      <c r="C324" s="1"/>
      <c r="D324" s="1"/>
      <c r="E324" s="1"/>
      <c r="F324" s="1"/>
      <c r="G324" s="1"/>
      <c r="H324" s="1"/>
    </row>
    <row r="325" spans="2:8" x14ac:dyDescent="0.25">
      <c r="B325" s="32"/>
      <c r="C325" s="1"/>
      <c r="D325" s="1"/>
      <c r="E325" s="1"/>
      <c r="F325" s="1"/>
      <c r="G325" s="1"/>
      <c r="H325" s="1"/>
    </row>
    <row r="326" spans="2:8" x14ac:dyDescent="0.25">
      <c r="B326" s="32"/>
      <c r="C326" s="1"/>
      <c r="D326" s="1"/>
      <c r="E326" s="1"/>
      <c r="F326" s="1"/>
      <c r="G326" s="1"/>
      <c r="H326" s="1"/>
    </row>
    <row r="327" spans="2:8" x14ac:dyDescent="0.25">
      <c r="B327" s="32"/>
      <c r="C327" s="1"/>
      <c r="D327" s="1"/>
      <c r="E327" s="1"/>
      <c r="F327" s="1"/>
      <c r="G327" s="1"/>
      <c r="H327" s="1"/>
    </row>
    <row r="328" spans="2:8" x14ac:dyDescent="0.25">
      <c r="B328" s="32"/>
      <c r="C328" s="1"/>
      <c r="D328" s="1"/>
      <c r="E328" s="1"/>
      <c r="F328" s="1"/>
      <c r="G328" s="1"/>
      <c r="H328" s="1"/>
    </row>
    <row r="329" spans="2:8" x14ac:dyDescent="0.25">
      <c r="B329" s="32"/>
      <c r="C329" s="1"/>
      <c r="D329" s="1"/>
      <c r="E329" s="1"/>
      <c r="F329" s="1"/>
      <c r="G329" s="1"/>
      <c r="H329" s="1"/>
    </row>
    <row r="330" spans="2:8" x14ac:dyDescent="0.25">
      <c r="B330" s="32"/>
      <c r="C330" s="1"/>
      <c r="D330" s="1"/>
      <c r="E330" s="1"/>
      <c r="F330" s="1"/>
      <c r="G330" s="1"/>
      <c r="H330" s="1"/>
    </row>
    <row r="331" spans="2:8" x14ac:dyDescent="0.25">
      <c r="B331" s="32"/>
      <c r="C331" s="1"/>
      <c r="D331" s="1"/>
      <c r="E331" s="1"/>
      <c r="F331" s="1"/>
      <c r="G331" s="1"/>
      <c r="H331" s="1"/>
    </row>
    <row r="332" spans="2:8" x14ac:dyDescent="0.25">
      <c r="B332" s="32"/>
      <c r="C332" s="1"/>
      <c r="D332" s="1"/>
      <c r="E332" s="1"/>
      <c r="F332" s="1"/>
      <c r="G332" s="1"/>
      <c r="H332" s="1"/>
    </row>
    <row r="333" spans="2:8" x14ac:dyDescent="0.25">
      <c r="B333" s="32"/>
      <c r="C333" s="1"/>
      <c r="D333" s="1"/>
      <c r="E333" s="1"/>
      <c r="F333" s="1"/>
      <c r="G333" s="1"/>
      <c r="H333" s="1"/>
    </row>
    <row r="334" spans="2:8" x14ac:dyDescent="0.25">
      <c r="B334" s="32"/>
      <c r="C334" s="1"/>
      <c r="D334" s="1"/>
      <c r="E334" s="1"/>
      <c r="F334" s="1"/>
      <c r="G334" s="1"/>
      <c r="H334" s="1"/>
    </row>
    <row r="335" spans="2:8" x14ac:dyDescent="0.25">
      <c r="B335" s="32"/>
      <c r="C335" s="1"/>
      <c r="D335" s="1"/>
      <c r="E335" s="1"/>
      <c r="F335" s="1"/>
      <c r="G335" s="1"/>
      <c r="H335" s="1"/>
    </row>
    <row r="336" spans="2:8" x14ac:dyDescent="0.25">
      <c r="B336" s="32"/>
      <c r="C336" s="1"/>
      <c r="D336" s="1"/>
      <c r="E336" s="1"/>
      <c r="F336" s="1"/>
      <c r="G336" s="1"/>
      <c r="H336" s="1"/>
    </row>
    <row r="337" spans="2:8" x14ac:dyDescent="0.25">
      <c r="B337" s="32"/>
      <c r="C337" s="1"/>
      <c r="D337" s="1"/>
      <c r="E337" s="1"/>
      <c r="F337" s="1"/>
      <c r="G337" s="1"/>
      <c r="H337" s="1"/>
    </row>
    <row r="338" spans="2:8" x14ac:dyDescent="0.25">
      <c r="B338" s="32"/>
      <c r="C338" s="1"/>
      <c r="D338" s="1"/>
      <c r="E338" s="1"/>
      <c r="F338" s="1"/>
      <c r="G338" s="1"/>
      <c r="H338" s="1"/>
    </row>
    <row r="339" spans="2:8" x14ac:dyDescent="0.25">
      <c r="B339" s="32"/>
      <c r="C339" s="1"/>
      <c r="D339" s="1"/>
      <c r="E339" s="1"/>
      <c r="F339" s="1"/>
      <c r="G339" s="1"/>
      <c r="H339" s="1"/>
    </row>
    <row r="340" spans="2:8" x14ac:dyDescent="0.25">
      <c r="B340" s="32"/>
      <c r="C340" s="1"/>
      <c r="D340" s="1"/>
      <c r="E340" s="1"/>
      <c r="F340" s="1"/>
      <c r="G340" s="1"/>
      <c r="H340" s="1"/>
    </row>
    <row r="341" spans="2:8" x14ac:dyDescent="0.25">
      <c r="B341" s="32"/>
      <c r="C341" s="1"/>
      <c r="D341" s="1"/>
      <c r="E341" s="1"/>
      <c r="F341" s="1"/>
      <c r="G341" s="1"/>
      <c r="H341" s="1"/>
    </row>
    <row r="342" spans="2:8" x14ac:dyDescent="0.25">
      <c r="B342" s="32"/>
      <c r="C342" s="1"/>
      <c r="D342" s="1"/>
      <c r="E342" s="1"/>
      <c r="F342" s="1"/>
      <c r="G342" s="1"/>
      <c r="H342" s="1"/>
    </row>
    <row r="343" spans="2:8" x14ac:dyDescent="0.25">
      <c r="B343" s="32"/>
      <c r="C343" s="1"/>
      <c r="D343" s="1"/>
      <c r="E343" s="1"/>
      <c r="F343" s="1"/>
      <c r="G343" s="1"/>
      <c r="H343" s="1"/>
    </row>
    <row r="344" spans="2:8" x14ac:dyDescent="0.25">
      <c r="B344" s="32"/>
      <c r="C344" s="1"/>
      <c r="D344" s="1"/>
      <c r="E344" s="1"/>
      <c r="F344" s="1"/>
      <c r="G344" s="1"/>
      <c r="H344" s="1"/>
    </row>
    <row r="345" spans="2:8" x14ac:dyDescent="0.25">
      <c r="B345" s="32"/>
      <c r="C345" s="1"/>
      <c r="D345" s="1"/>
      <c r="E345" s="1"/>
      <c r="F345" s="1"/>
      <c r="G345" s="1"/>
      <c r="H345" s="1"/>
    </row>
    <row r="346" spans="2:8" x14ac:dyDescent="0.25">
      <c r="B346" s="32"/>
      <c r="C346" s="1"/>
      <c r="D346" s="1"/>
      <c r="E346" s="1"/>
      <c r="F346" s="1"/>
      <c r="G346" s="1"/>
      <c r="H346" s="1"/>
    </row>
    <row r="347" spans="2:8" x14ac:dyDescent="0.25">
      <c r="B347" s="32"/>
      <c r="C347" s="1"/>
      <c r="D347" s="1"/>
      <c r="E347" s="1"/>
      <c r="F347" s="1"/>
      <c r="G347" s="1"/>
      <c r="H347" s="1"/>
    </row>
    <row r="348" spans="2:8" x14ac:dyDescent="0.25">
      <c r="B348" s="32"/>
      <c r="C348" s="1"/>
      <c r="D348" s="1"/>
      <c r="E348" s="1"/>
      <c r="F348" s="1"/>
      <c r="G348" s="1"/>
      <c r="H348" s="1"/>
    </row>
    <row r="349" spans="2:8" x14ac:dyDescent="0.25">
      <c r="B349" s="32"/>
      <c r="C349" s="1"/>
      <c r="D349" s="1"/>
      <c r="E349" s="1"/>
      <c r="F349" s="1"/>
      <c r="G349" s="1"/>
      <c r="H349" s="1"/>
    </row>
    <row r="350" spans="2:8" x14ac:dyDescent="0.25">
      <c r="B350" s="32"/>
      <c r="C350" s="1"/>
      <c r="D350" s="1"/>
      <c r="E350" s="1"/>
      <c r="F350" s="1"/>
      <c r="G350" s="1"/>
      <c r="H350" s="1"/>
    </row>
    <row r="351" spans="2:8" x14ac:dyDescent="0.25">
      <c r="B351" s="32"/>
      <c r="C351" s="1"/>
      <c r="D351" s="1"/>
      <c r="E351" s="1"/>
      <c r="F351" s="1"/>
      <c r="G351" s="1"/>
      <c r="H351" s="1"/>
    </row>
  </sheetData>
  <mergeCells count="27">
    <mergeCell ref="E46:G46"/>
    <mergeCell ref="E47:G47"/>
    <mergeCell ref="E48:G48"/>
    <mergeCell ref="B32:C32"/>
    <mergeCell ref="B27:C27"/>
    <mergeCell ref="B34:C34"/>
    <mergeCell ref="B29:C29"/>
    <mergeCell ref="B33:C33"/>
    <mergeCell ref="B25:C25"/>
    <mergeCell ref="B31:C31"/>
    <mergeCell ref="B21:C21"/>
    <mergeCell ref="B22:C22"/>
    <mergeCell ref="B23:C23"/>
    <mergeCell ref="B28:C28"/>
    <mergeCell ref="B30:C30"/>
    <mergeCell ref="B18:C18"/>
    <mergeCell ref="B19:C19"/>
    <mergeCell ref="B15:C15"/>
    <mergeCell ref="B16:C16"/>
    <mergeCell ref="B24:C24"/>
    <mergeCell ref="B13:C13"/>
    <mergeCell ref="B2:H2"/>
    <mergeCell ref="B3:H3"/>
    <mergeCell ref="B4:H4"/>
    <mergeCell ref="B17:C17"/>
    <mergeCell ref="C7:E7"/>
    <mergeCell ref="C11:E11"/>
  </mergeCells>
  <phoneticPr fontId="0" type="noConversion"/>
  <printOptions horizontalCentered="1"/>
  <pageMargins left="0.23622047244094491" right="0.23622047244094491" top="0.23622047244094491" bottom="0.23622047244094491" header="0" footer="0"/>
  <pageSetup scale="70" fitToWidth="0" fitToHeight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showGridLines="0" showOutlineSymbols="0" view="pageBreakPreview" zoomScaleNormal="100" zoomScaleSheetLayoutView="100" workbookViewId="0">
      <selection activeCell="G21" sqref="G21"/>
    </sheetView>
  </sheetViews>
  <sheetFormatPr baseColWidth="10" defaultColWidth="6.85546875" defaultRowHeight="14.25" x14ac:dyDescent="0.25"/>
  <cols>
    <col min="1" max="1" width="1.140625" style="1" customWidth="1"/>
    <col min="2" max="6" width="5.7109375" style="1" customWidth="1"/>
    <col min="7" max="7" width="52.85546875" style="1" customWidth="1"/>
    <col min="8" max="8" width="2.140625" style="1" customWidth="1"/>
    <col min="9" max="17" width="11.7109375" style="1" customWidth="1"/>
    <col min="18" max="18" width="1.140625" style="1" customWidth="1"/>
    <col min="19" max="16384" width="6.85546875" style="1"/>
  </cols>
  <sheetData>
    <row r="2" spans="1:17" ht="18" x14ac:dyDescent="0.25">
      <c r="B2" s="145" t="s">
        <v>44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8" x14ac:dyDescent="0.25">
      <c r="B3" s="145" t="s">
        <v>49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" x14ac:dyDescent="0.25">
      <c r="B6" s="2" t="s">
        <v>25</v>
      </c>
      <c r="D6" s="169" t="s">
        <v>59</v>
      </c>
      <c r="E6" s="169"/>
      <c r="F6" s="169"/>
      <c r="G6" s="169"/>
      <c r="H6" s="169"/>
      <c r="I6" s="169"/>
      <c r="J6" s="8"/>
      <c r="K6" s="8"/>
      <c r="L6" s="8"/>
      <c r="M6" s="8"/>
      <c r="O6" s="2" t="s">
        <v>47</v>
      </c>
      <c r="Q6" s="45" t="s">
        <v>98</v>
      </c>
    </row>
    <row r="7" spans="1:17" ht="15" x14ac:dyDescent="0.25">
      <c r="B7" s="2"/>
      <c r="C7" s="2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15" x14ac:dyDescent="0.25">
      <c r="B8" s="2" t="s">
        <v>26</v>
      </c>
      <c r="D8" s="43">
        <v>2021</v>
      </c>
      <c r="E8" s="8"/>
      <c r="F8" s="8"/>
      <c r="G8" s="8"/>
      <c r="H8" s="8"/>
      <c r="I8" s="8"/>
      <c r="J8" s="8"/>
      <c r="K8" s="8"/>
      <c r="L8" s="8"/>
      <c r="M8" s="8"/>
    </row>
    <row r="9" spans="1:17" ht="15" x14ac:dyDescent="0.25">
      <c r="B9" s="32"/>
      <c r="C9" s="32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7" ht="15" x14ac:dyDescent="0.25">
      <c r="B10" s="7" t="s">
        <v>45</v>
      </c>
      <c r="D10" s="167" t="s">
        <v>109</v>
      </c>
      <c r="E10" s="167"/>
      <c r="F10" s="167"/>
      <c r="G10" s="167"/>
    </row>
    <row r="11" spans="1:17" ht="15" x14ac:dyDescent="0.25">
      <c r="B11" s="7"/>
      <c r="D11" s="44"/>
      <c r="E11" s="44"/>
      <c r="F11" s="44"/>
      <c r="G11" s="44"/>
    </row>
    <row r="12" spans="1:17" ht="15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7" s="39" customFormat="1" ht="22.5" customHeight="1" thickBot="1" x14ac:dyDescent="0.3">
      <c r="B13" s="40" t="s">
        <v>7</v>
      </c>
      <c r="C13" s="40" t="s">
        <v>27</v>
      </c>
      <c r="D13" s="40" t="s">
        <v>8</v>
      </c>
      <c r="E13" s="41" t="s">
        <v>5</v>
      </c>
      <c r="F13" s="41" t="s">
        <v>6</v>
      </c>
      <c r="G13" s="40" t="s">
        <v>52</v>
      </c>
      <c r="H13" s="42"/>
      <c r="I13" s="168" t="s">
        <v>51</v>
      </c>
      <c r="J13" s="168"/>
      <c r="K13" s="168"/>
      <c r="L13" s="168"/>
      <c r="M13" s="168"/>
      <c r="N13" s="168"/>
      <c r="O13" s="168"/>
      <c r="P13" s="168"/>
      <c r="Q13" s="168"/>
    </row>
    <row r="14" spans="1:17" ht="7.5" customHeight="1" x14ac:dyDescent="0.25">
      <c r="B14" s="3"/>
      <c r="C14" s="3"/>
      <c r="D14" s="3"/>
      <c r="E14" s="24"/>
      <c r="F14" s="24"/>
      <c r="G14" s="3"/>
      <c r="H14" s="20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5">
      <c r="A15" s="38"/>
      <c r="B15" s="38">
        <v>38</v>
      </c>
      <c r="C15" s="38">
        <v>0</v>
      </c>
      <c r="D15" s="38">
        <v>0</v>
      </c>
      <c r="E15" s="121" t="s">
        <v>62</v>
      </c>
      <c r="F15" s="1">
        <v>0</v>
      </c>
      <c r="G15" s="38" t="s">
        <v>63</v>
      </c>
      <c r="H15" s="38"/>
      <c r="I15" s="118" t="s">
        <v>112</v>
      </c>
      <c r="J15" s="118"/>
      <c r="K15" s="118"/>
      <c r="L15" s="118"/>
      <c r="M15" s="118"/>
      <c r="N15" s="118"/>
      <c r="O15" s="118"/>
      <c r="P15" s="118"/>
      <c r="Q15" s="118"/>
    </row>
    <row r="16" spans="1:17" x14ac:dyDescent="0.25">
      <c r="A16" s="38"/>
      <c r="B16" s="38">
        <v>38</v>
      </c>
      <c r="C16" s="38">
        <v>0</v>
      </c>
      <c r="D16" s="38">
        <v>0</v>
      </c>
      <c r="E16" s="121" t="s">
        <v>64</v>
      </c>
      <c r="F16" s="1">
        <v>0</v>
      </c>
      <c r="G16" s="38" t="s">
        <v>92</v>
      </c>
      <c r="H16" s="38"/>
      <c r="I16" s="167" t="s">
        <v>113</v>
      </c>
      <c r="J16" s="167"/>
      <c r="K16" s="167"/>
      <c r="L16" s="167"/>
      <c r="M16" s="167"/>
      <c r="N16" s="167"/>
      <c r="O16" s="167"/>
      <c r="P16" s="167"/>
      <c r="Q16" s="167"/>
    </row>
    <row r="17" spans="1:18" x14ac:dyDescent="0.25">
      <c r="A17" s="38"/>
      <c r="B17" s="38">
        <v>38</v>
      </c>
      <c r="C17" s="38">
        <v>0</v>
      </c>
      <c r="D17" s="38">
        <v>0</v>
      </c>
      <c r="E17" s="121" t="s">
        <v>67</v>
      </c>
      <c r="F17" s="1">
        <v>0</v>
      </c>
      <c r="G17" s="38" t="s">
        <v>68</v>
      </c>
      <c r="H17" s="38"/>
      <c r="I17" s="122"/>
      <c r="J17" s="109"/>
      <c r="K17" s="109"/>
      <c r="L17" s="109"/>
      <c r="M17" s="109"/>
      <c r="N17" s="109"/>
      <c r="O17" s="109"/>
      <c r="P17" s="109"/>
      <c r="Q17" s="109"/>
    </row>
    <row r="18" spans="1:18" x14ac:dyDescent="0.25">
      <c r="A18" s="38"/>
      <c r="B18" s="38">
        <v>38</v>
      </c>
      <c r="C18" s="38">
        <v>0</v>
      </c>
      <c r="D18" s="38">
        <v>0</v>
      </c>
      <c r="E18" s="121" t="s">
        <v>69</v>
      </c>
      <c r="F18" s="1">
        <v>0</v>
      </c>
      <c r="G18" s="38" t="s">
        <v>70</v>
      </c>
      <c r="H18" s="38"/>
      <c r="I18" s="120" t="s">
        <v>111</v>
      </c>
      <c r="J18" s="109"/>
      <c r="K18" s="109"/>
      <c r="L18" s="109"/>
      <c r="M18" s="109"/>
      <c r="N18" s="109"/>
      <c r="O18" s="109"/>
      <c r="P18" s="109"/>
      <c r="Q18" s="109"/>
    </row>
    <row r="19" spans="1:18" x14ac:dyDescent="0.25">
      <c r="A19" s="38"/>
      <c r="B19" s="38">
        <v>38</v>
      </c>
      <c r="C19" s="38">
        <v>0</v>
      </c>
      <c r="D19" s="38">
        <v>0</v>
      </c>
      <c r="E19" s="121" t="s">
        <v>71</v>
      </c>
      <c r="F19" s="1">
        <v>0</v>
      </c>
      <c r="G19" s="38" t="s">
        <v>93</v>
      </c>
      <c r="H19" s="38"/>
      <c r="I19" s="119" t="s">
        <v>110</v>
      </c>
      <c r="J19" s="109"/>
      <c r="K19" s="109"/>
      <c r="L19" s="109"/>
      <c r="M19" s="109"/>
      <c r="N19" s="109"/>
      <c r="O19" s="109"/>
      <c r="P19" s="109"/>
      <c r="Q19" s="109"/>
    </row>
    <row r="20" spans="1:18" x14ac:dyDescent="0.25">
      <c r="A20" s="38"/>
      <c r="B20" s="38"/>
      <c r="C20" s="38"/>
      <c r="D20" s="38"/>
      <c r="E20" s="121"/>
      <c r="G20" s="38" t="s">
        <v>94</v>
      </c>
      <c r="H20" s="38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8" x14ac:dyDescent="0.25">
      <c r="B21" s="38"/>
      <c r="C21" s="38"/>
      <c r="D21" s="38"/>
      <c r="E21" s="121"/>
      <c r="G21" s="38"/>
      <c r="H21" s="38"/>
      <c r="I21" s="123"/>
      <c r="J21" s="123"/>
      <c r="K21" s="123"/>
      <c r="L21" s="123"/>
      <c r="M21" s="123"/>
      <c r="N21" s="123"/>
      <c r="O21" s="123"/>
      <c r="P21" s="123"/>
      <c r="Q21" s="123"/>
      <c r="R21" s="17"/>
    </row>
    <row r="22" spans="1:18" x14ac:dyDescent="0.25">
      <c r="I22" s="17"/>
      <c r="J22" s="17"/>
      <c r="K22" s="17"/>
      <c r="L22" s="17"/>
      <c r="M22" s="124"/>
      <c r="N22" s="124"/>
      <c r="O22" s="124"/>
      <c r="P22" s="124"/>
      <c r="Q22" s="124"/>
      <c r="R22" s="124"/>
    </row>
    <row r="23" spans="1:18" x14ac:dyDescent="0.25"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8" spans="1:18" x14ac:dyDescent="0.25">
      <c r="J28" s="20"/>
      <c r="K28" s="20"/>
      <c r="L28" s="20"/>
      <c r="M28" s="20"/>
      <c r="N28" s="146" t="s">
        <v>31</v>
      </c>
      <c r="O28" s="146"/>
      <c r="P28" s="146"/>
    </row>
    <row r="29" spans="1:18" x14ac:dyDescent="0.25">
      <c r="J29" s="20"/>
      <c r="K29" s="20"/>
      <c r="L29" s="20"/>
      <c r="M29" s="20"/>
      <c r="N29" s="146" t="s">
        <v>32</v>
      </c>
      <c r="O29" s="146"/>
      <c r="P29" s="146"/>
    </row>
    <row r="30" spans="1:18" x14ac:dyDescent="0.25">
      <c r="J30" s="20"/>
      <c r="K30" s="20"/>
      <c r="L30" s="20"/>
      <c r="M30" s="20"/>
      <c r="N30" s="146" t="s">
        <v>107</v>
      </c>
      <c r="O30" s="146"/>
      <c r="P30" s="146"/>
    </row>
  </sheetData>
  <mergeCells count="9">
    <mergeCell ref="N29:P29"/>
    <mergeCell ref="N30:P30"/>
    <mergeCell ref="I16:Q16"/>
    <mergeCell ref="D10:G10"/>
    <mergeCell ref="B2:Q2"/>
    <mergeCell ref="B3:Q3"/>
    <mergeCell ref="I13:Q13"/>
    <mergeCell ref="D6:I6"/>
    <mergeCell ref="N28:P28"/>
  </mergeCells>
  <phoneticPr fontId="0" type="noConversion"/>
  <pageMargins left="0.23622047244094491" right="0.23622047244094491" top="0.23622047244094491" bottom="0.23622047244094491" header="0" footer="0"/>
  <pageSetup scale="6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BE123"/>
  <sheetViews>
    <sheetView showGridLines="0" tabSelected="1" view="pageBreakPreview" zoomScale="106" zoomScaleNormal="100" zoomScaleSheetLayoutView="106" workbookViewId="0"/>
  </sheetViews>
  <sheetFormatPr baseColWidth="10" defaultRowHeight="12.75" customHeight="1" x14ac:dyDescent="0.25"/>
  <cols>
    <col min="1" max="4" width="1.140625" style="125" customWidth="1"/>
    <col min="5" max="5" width="1" style="125" customWidth="1"/>
    <col min="6" max="6" width="1.28515625" style="125" customWidth="1"/>
    <col min="7" max="8" width="1" style="125" customWidth="1"/>
    <col min="9" max="9" width="1.42578125" style="125" customWidth="1"/>
    <col min="10" max="10" width="1" style="125" customWidth="1"/>
    <col min="11" max="11" width="2.28515625" style="125" customWidth="1"/>
    <col min="12" max="12" width="1.28515625" style="125" customWidth="1"/>
    <col min="13" max="13" width="2.28515625" style="125" customWidth="1"/>
    <col min="14" max="14" width="1.140625" style="125" customWidth="1"/>
    <col min="15" max="15" width="2.85546875" style="125" customWidth="1"/>
    <col min="16" max="16" width="1.28515625" style="125" customWidth="1"/>
    <col min="17" max="17" width="5" style="125" customWidth="1"/>
    <col min="18" max="18" width="3" style="125" customWidth="1"/>
    <col min="19" max="19" width="7.42578125" style="125" customWidth="1"/>
    <col min="20" max="20" width="3.42578125" style="125" customWidth="1"/>
    <col min="21" max="21" width="1.140625" style="125" customWidth="1"/>
    <col min="22" max="22" width="2" style="125" customWidth="1"/>
    <col min="23" max="23" width="4.5703125" style="125" customWidth="1"/>
    <col min="24" max="24" width="1.42578125" style="125" customWidth="1"/>
    <col min="25" max="25" width="4.5703125" style="125" customWidth="1"/>
    <col min="26" max="26" width="2" style="125" customWidth="1"/>
    <col min="27" max="27" width="4.5703125" style="125" customWidth="1"/>
    <col min="28" max="28" width="3.7109375" style="125" customWidth="1"/>
    <col min="29" max="29" width="4.5703125" style="125" customWidth="1"/>
    <col min="30" max="30" width="1.140625" style="125" customWidth="1"/>
    <col min="31" max="31" width="4.5703125" style="125" customWidth="1"/>
    <col min="32" max="32" width="1" style="125" customWidth="1"/>
    <col min="33" max="33" width="4.5703125" style="125" customWidth="1"/>
    <col min="34" max="34" width="1.28515625" style="125" customWidth="1"/>
    <col min="35" max="35" width="1.5703125" style="125" customWidth="1"/>
    <col min="36" max="36" width="5.7109375" style="125" customWidth="1"/>
    <col min="37" max="37" width="4.140625" style="125" customWidth="1"/>
    <col min="38" max="38" width="2.140625" style="125" customWidth="1"/>
    <col min="39" max="39" width="2.28515625" style="125" customWidth="1"/>
    <col min="40" max="40" width="3.42578125" style="125" customWidth="1"/>
    <col min="41" max="41" width="1" style="125" customWidth="1"/>
    <col min="42" max="42" width="6" style="125" customWidth="1"/>
    <col min="43" max="43" width="5.7109375" style="125" customWidth="1"/>
    <col min="44" max="44" width="3" style="125" customWidth="1"/>
    <col min="45" max="45" width="5.140625" style="125" customWidth="1"/>
    <col min="46" max="46" width="1" style="125" customWidth="1"/>
    <col min="47" max="47" width="4.5703125" style="125" customWidth="1"/>
    <col min="48" max="48" width="4.7109375" style="125" customWidth="1"/>
    <col min="49" max="49" width="1.140625" style="125" customWidth="1"/>
    <col min="50" max="50" width="3.28515625" style="125" customWidth="1"/>
    <col min="51" max="51" width="1.28515625" style="125" customWidth="1"/>
    <col min="52" max="52" width="1" style="125" customWidth="1"/>
    <col min="53" max="53" width="1.28515625" style="125" customWidth="1"/>
    <col min="54" max="54" width="1.140625" style="125" customWidth="1"/>
    <col min="55" max="55" width="3.42578125" style="125" customWidth="1"/>
    <col min="56" max="56" width="1.140625" style="125" customWidth="1"/>
    <col min="57" max="256" width="6.85546875" style="125" customWidth="1"/>
    <col min="257" max="260" width="1.140625" style="125" customWidth="1"/>
    <col min="261" max="261" width="1" style="125" customWidth="1"/>
    <col min="262" max="262" width="1.28515625" style="125" customWidth="1"/>
    <col min="263" max="264" width="1" style="125" customWidth="1"/>
    <col min="265" max="265" width="1.42578125" style="125" customWidth="1"/>
    <col min="266" max="266" width="1" style="125" customWidth="1"/>
    <col min="267" max="267" width="2.28515625" style="125" customWidth="1"/>
    <col min="268" max="268" width="1.28515625" style="125" customWidth="1"/>
    <col min="269" max="269" width="2.28515625" style="125" customWidth="1"/>
    <col min="270" max="270" width="1.140625" style="125" customWidth="1"/>
    <col min="271" max="271" width="2.85546875" style="125" customWidth="1"/>
    <col min="272" max="272" width="1.28515625" style="125" customWidth="1"/>
    <col min="273" max="273" width="5" style="125" customWidth="1"/>
    <col min="274" max="274" width="3" style="125" customWidth="1"/>
    <col min="275" max="275" width="7.42578125" style="125" customWidth="1"/>
    <col min="276" max="276" width="3.42578125" style="125" customWidth="1"/>
    <col min="277" max="277" width="1.140625" style="125" customWidth="1"/>
    <col min="278" max="278" width="2" style="125" customWidth="1"/>
    <col min="279" max="279" width="4.5703125" style="125" customWidth="1"/>
    <col min="280" max="280" width="1.42578125" style="125" customWidth="1"/>
    <col min="281" max="281" width="4.5703125" style="125" customWidth="1"/>
    <col min="282" max="282" width="2" style="125" customWidth="1"/>
    <col min="283" max="283" width="4.5703125" style="125" customWidth="1"/>
    <col min="284" max="284" width="3.7109375" style="125" customWidth="1"/>
    <col min="285" max="285" width="4.5703125" style="125" customWidth="1"/>
    <col min="286" max="286" width="1.140625" style="125" customWidth="1"/>
    <col min="287" max="287" width="4.5703125" style="125" customWidth="1"/>
    <col min="288" max="288" width="1" style="125" customWidth="1"/>
    <col min="289" max="289" width="4.5703125" style="125" customWidth="1"/>
    <col min="290" max="290" width="1.28515625" style="125" customWidth="1"/>
    <col min="291" max="291" width="1.5703125" style="125" customWidth="1"/>
    <col min="292" max="292" width="5.7109375" style="125" customWidth="1"/>
    <col min="293" max="293" width="4.140625" style="125" customWidth="1"/>
    <col min="294" max="294" width="2.140625" style="125" customWidth="1"/>
    <col min="295" max="295" width="2.28515625" style="125" customWidth="1"/>
    <col min="296" max="296" width="3.42578125" style="125" customWidth="1"/>
    <col min="297" max="297" width="1" style="125" customWidth="1"/>
    <col min="298" max="298" width="6" style="125" customWidth="1"/>
    <col min="299" max="299" width="5.7109375" style="125" customWidth="1"/>
    <col min="300" max="300" width="3" style="125" customWidth="1"/>
    <col min="301" max="301" width="5.140625" style="125" customWidth="1"/>
    <col min="302" max="302" width="1" style="125" customWidth="1"/>
    <col min="303" max="303" width="4.5703125" style="125" customWidth="1"/>
    <col min="304" max="304" width="4.7109375" style="125" customWidth="1"/>
    <col min="305" max="305" width="1.140625" style="125" customWidth="1"/>
    <col min="306" max="306" width="3.28515625" style="125" customWidth="1"/>
    <col min="307" max="307" width="1.28515625" style="125" customWidth="1"/>
    <col min="308" max="308" width="1" style="125" customWidth="1"/>
    <col min="309" max="309" width="1.28515625" style="125" customWidth="1"/>
    <col min="310" max="310" width="1.140625" style="125" customWidth="1"/>
    <col min="311" max="311" width="3.42578125" style="125" customWidth="1"/>
    <col min="312" max="312" width="1.140625" style="125" customWidth="1"/>
    <col min="313" max="512" width="6.85546875" style="125" customWidth="1"/>
    <col min="513" max="516" width="1.140625" style="125" customWidth="1"/>
    <col min="517" max="517" width="1" style="125" customWidth="1"/>
    <col min="518" max="518" width="1.28515625" style="125" customWidth="1"/>
    <col min="519" max="520" width="1" style="125" customWidth="1"/>
    <col min="521" max="521" width="1.42578125" style="125" customWidth="1"/>
    <col min="522" max="522" width="1" style="125" customWidth="1"/>
    <col min="523" max="523" width="2.28515625" style="125" customWidth="1"/>
    <col min="524" max="524" width="1.28515625" style="125" customWidth="1"/>
    <col min="525" max="525" width="2.28515625" style="125" customWidth="1"/>
    <col min="526" max="526" width="1.140625" style="125" customWidth="1"/>
    <col min="527" max="527" width="2.85546875" style="125" customWidth="1"/>
    <col min="528" max="528" width="1.28515625" style="125" customWidth="1"/>
    <col min="529" max="529" width="5" style="125" customWidth="1"/>
    <col min="530" max="530" width="3" style="125" customWidth="1"/>
    <col min="531" max="531" width="7.42578125" style="125" customWidth="1"/>
    <col min="532" max="532" width="3.42578125" style="125" customWidth="1"/>
    <col min="533" max="533" width="1.140625" style="125" customWidth="1"/>
    <col min="534" max="534" width="2" style="125" customWidth="1"/>
    <col min="535" max="535" width="4.5703125" style="125" customWidth="1"/>
    <col min="536" max="536" width="1.42578125" style="125" customWidth="1"/>
    <col min="537" max="537" width="4.5703125" style="125" customWidth="1"/>
    <col min="538" max="538" width="2" style="125" customWidth="1"/>
    <col min="539" max="539" width="4.5703125" style="125" customWidth="1"/>
    <col min="540" max="540" width="3.7109375" style="125" customWidth="1"/>
    <col min="541" max="541" width="4.5703125" style="125" customWidth="1"/>
    <col min="542" max="542" width="1.140625" style="125" customWidth="1"/>
    <col min="543" max="543" width="4.5703125" style="125" customWidth="1"/>
    <col min="544" max="544" width="1" style="125" customWidth="1"/>
    <col min="545" max="545" width="4.5703125" style="125" customWidth="1"/>
    <col min="546" max="546" width="1.28515625" style="125" customWidth="1"/>
    <col min="547" max="547" width="1.5703125" style="125" customWidth="1"/>
    <col min="548" max="548" width="5.7109375" style="125" customWidth="1"/>
    <col min="549" max="549" width="4.140625" style="125" customWidth="1"/>
    <col min="550" max="550" width="2.140625" style="125" customWidth="1"/>
    <col min="551" max="551" width="2.28515625" style="125" customWidth="1"/>
    <col min="552" max="552" width="3.42578125" style="125" customWidth="1"/>
    <col min="553" max="553" width="1" style="125" customWidth="1"/>
    <col min="554" max="554" width="6" style="125" customWidth="1"/>
    <col min="555" max="555" width="5.7109375" style="125" customWidth="1"/>
    <col min="556" max="556" width="3" style="125" customWidth="1"/>
    <col min="557" max="557" width="5.140625" style="125" customWidth="1"/>
    <col min="558" max="558" width="1" style="125" customWidth="1"/>
    <col min="559" max="559" width="4.5703125" style="125" customWidth="1"/>
    <col min="560" max="560" width="4.7109375" style="125" customWidth="1"/>
    <col min="561" max="561" width="1.140625" style="125" customWidth="1"/>
    <col min="562" max="562" width="3.28515625" style="125" customWidth="1"/>
    <col min="563" max="563" width="1.28515625" style="125" customWidth="1"/>
    <col min="564" max="564" width="1" style="125" customWidth="1"/>
    <col min="565" max="565" width="1.28515625" style="125" customWidth="1"/>
    <col min="566" max="566" width="1.140625" style="125" customWidth="1"/>
    <col min="567" max="567" width="3.42578125" style="125" customWidth="1"/>
    <col min="568" max="568" width="1.140625" style="125" customWidth="1"/>
    <col min="569" max="768" width="6.85546875" style="125" customWidth="1"/>
    <col min="769" max="772" width="1.140625" style="125" customWidth="1"/>
    <col min="773" max="773" width="1" style="125" customWidth="1"/>
    <col min="774" max="774" width="1.28515625" style="125" customWidth="1"/>
    <col min="775" max="776" width="1" style="125" customWidth="1"/>
    <col min="777" max="777" width="1.42578125" style="125" customWidth="1"/>
    <col min="778" max="778" width="1" style="125" customWidth="1"/>
    <col min="779" max="779" width="2.28515625" style="125" customWidth="1"/>
    <col min="780" max="780" width="1.28515625" style="125" customWidth="1"/>
    <col min="781" max="781" width="2.28515625" style="125" customWidth="1"/>
    <col min="782" max="782" width="1.140625" style="125" customWidth="1"/>
    <col min="783" max="783" width="2.85546875" style="125" customWidth="1"/>
    <col min="784" max="784" width="1.28515625" style="125" customWidth="1"/>
    <col min="785" max="785" width="5" style="125" customWidth="1"/>
    <col min="786" max="786" width="3" style="125" customWidth="1"/>
    <col min="787" max="787" width="7.42578125" style="125" customWidth="1"/>
    <col min="788" max="788" width="3.42578125" style="125" customWidth="1"/>
    <col min="789" max="789" width="1.140625" style="125" customWidth="1"/>
    <col min="790" max="790" width="2" style="125" customWidth="1"/>
    <col min="791" max="791" width="4.5703125" style="125" customWidth="1"/>
    <col min="792" max="792" width="1.42578125" style="125" customWidth="1"/>
    <col min="793" max="793" width="4.5703125" style="125" customWidth="1"/>
    <col min="794" max="794" width="2" style="125" customWidth="1"/>
    <col min="795" max="795" width="4.5703125" style="125" customWidth="1"/>
    <col min="796" max="796" width="3.7109375" style="125" customWidth="1"/>
    <col min="797" max="797" width="4.5703125" style="125" customWidth="1"/>
    <col min="798" max="798" width="1.140625" style="125" customWidth="1"/>
    <col min="799" max="799" width="4.5703125" style="125" customWidth="1"/>
    <col min="800" max="800" width="1" style="125" customWidth="1"/>
    <col min="801" max="801" width="4.5703125" style="125" customWidth="1"/>
    <col min="802" max="802" width="1.28515625" style="125" customWidth="1"/>
    <col min="803" max="803" width="1.5703125" style="125" customWidth="1"/>
    <col min="804" max="804" width="5.7109375" style="125" customWidth="1"/>
    <col min="805" max="805" width="4.140625" style="125" customWidth="1"/>
    <col min="806" max="806" width="2.140625" style="125" customWidth="1"/>
    <col min="807" max="807" width="2.28515625" style="125" customWidth="1"/>
    <col min="808" max="808" width="3.42578125" style="125" customWidth="1"/>
    <col min="809" max="809" width="1" style="125" customWidth="1"/>
    <col min="810" max="810" width="6" style="125" customWidth="1"/>
    <col min="811" max="811" width="5.7109375" style="125" customWidth="1"/>
    <col min="812" max="812" width="3" style="125" customWidth="1"/>
    <col min="813" max="813" width="5.140625" style="125" customWidth="1"/>
    <col min="814" max="814" width="1" style="125" customWidth="1"/>
    <col min="815" max="815" width="4.5703125" style="125" customWidth="1"/>
    <col min="816" max="816" width="4.7109375" style="125" customWidth="1"/>
    <col min="817" max="817" width="1.140625" style="125" customWidth="1"/>
    <col min="818" max="818" width="3.28515625" style="125" customWidth="1"/>
    <col min="819" max="819" width="1.28515625" style="125" customWidth="1"/>
    <col min="820" max="820" width="1" style="125" customWidth="1"/>
    <col min="821" max="821" width="1.28515625" style="125" customWidth="1"/>
    <col min="822" max="822" width="1.140625" style="125" customWidth="1"/>
    <col min="823" max="823" width="3.42578125" style="125" customWidth="1"/>
    <col min="824" max="824" width="1.140625" style="125" customWidth="1"/>
    <col min="825" max="1024" width="6.85546875" style="125" customWidth="1"/>
    <col min="1025" max="1028" width="1.140625" style="125" customWidth="1"/>
    <col min="1029" max="1029" width="1" style="125" customWidth="1"/>
    <col min="1030" max="1030" width="1.28515625" style="125" customWidth="1"/>
    <col min="1031" max="1032" width="1" style="125" customWidth="1"/>
    <col min="1033" max="1033" width="1.42578125" style="125" customWidth="1"/>
    <col min="1034" max="1034" width="1" style="125" customWidth="1"/>
    <col min="1035" max="1035" width="2.28515625" style="125" customWidth="1"/>
    <col min="1036" max="1036" width="1.28515625" style="125" customWidth="1"/>
    <col min="1037" max="1037" width="2.28515625" style="125" customWidth="1"/>
    <col min="1038" max="1038" width="1.140625" style="125" customWidth="1"/>
    <col min="1039" max="1039" width="2.85546875" style="125" customWidth="1"/>
    <col min="1040" max="1040" width="1.28515625" style="125" customWidth="1"/>
    <col min="1041" max="1041" width="5" style="125" customWidth="1"/>
    <col min="1042" max="1042" width="3" style="125" customWidth="1"/>
    <col min="1043" max="1043" width="7.42578125" style="125" customWidth="1"/>
    <col min="1044" max="1044" width="3.42578125" style="125" customWidth="1"/>
    <col min="1045" max="1045" width="1.140625" style="125" customWidth="1"/>
    <col min="1046" max="1046" width="2" style="125" customWidth="1"/>
    <col min="1047" max="1047" width="4.5703125" style="125" customWidth="1"/>
    <col min="1048" max="1048" width="1.42578125" style="125" customWidth="1"/>
    <col min="1049" max="1049" width="4.5703125" style="125" customWidth="1"/>
    <col min="1050" max="1050" width="2" style="125" customWidth="1"/>
    <col min="1051" max="1051" width="4.5703125" style="125" customWidth="1"/>
    <col min="1052" max="1052" width="3.7109375" style="125" customWidth="1"/>
    <col min="1053" max="1053" width="4.5703125" style="125" customWidth="1"/>
    <col min="1054" max="1054" width="1.140625" style="125" customWidth="1"/>
    <col min="1055" max="1055" width="4.5703125" style="125" customWidth="1"/>
    <col min="1056" max="1056" width="1" style="125" customWidth="1"/>
    <col min="1057" max="1057" width="4.5703125" style="125" customWidth="1"/>
    <col min="1058" max="1058" width="1.28515625" style="125" customWidth="1"/>
    <col min="1059" max="1059" width="1.5703125" style="125" customWidth="1"/>
    <col min="1060" max="1060" width="5.7109375" style="125" customWidth="1"/>
    <col min="1061" max="1061" width="4.140625" style="125" customWidth="1"/>
    <col min="1062" max="1062" width="2.140625" style="125" customWidth="1"/>
    <col min="1063" max="1063" width="2.28515625" style="125" customWidth="1"/>
    <col min="1064" max="1064" width="3.42578125" style="125" customWidth="1"/>
    <col min="1065" max="1065" width="1" style="125" customWidth="1"/>
    <col min="1066" max="1066" width="6" style="125" customWidth="1"/>
    <col min="1067" max="1067" width="5.7109375" style="125" customWidth="1"/>
    <col min="1068" max="1068" width="3" style="125" customWidth="1"/>
    <col min="1069" max="1069" width="5.140625" style="125" customWidth="1"/>
    <col min="1070" max="1070" width="1" style="125" customWidth="1"/>
    <col min="1071" max="1071" width="4.5703125" style="125" customWidth="1"/>
    <col min="1072" max="1072" width="4.7109375" style="125" customWidth="1"/>
    <col min="1073" max="1073" width="1.140625" style="125" customWidth="1"/>
    <col min="1074" max="1074" width="3.28515625" style="125" customWidth="1"/>
    <col min="1075" max="1075" width="1.28515625" style="125" customWidth="1"/>
    <col min="1076" max="1076" width="1" style="125" customWidth="1"/>
    <col min="1077" max="1077" width="1.28515625" style="125" customWidth="1"/>
    <col min="1078" max="1078" width="1.140625" style="125" customWidth="1"/>
    <col min="1079" max="1079" width="3.42578125" style="125" customWidth="1"/>
    <col min="1080" max="1080" width="1.140625" style="125" customWidth="1"/>
    <col min="1081" max="1280" width="6.85546875" style="125" customWidth="1"/>
    <col min="1281" max="1284" width="1.140625" style="125" customWidth="1"/>
    <col min="1285" max="1285" width="1" style="125" customWidth="1"/>
    <col min="1286" max="1286" width="1.28515625" style="125" customWidth="1"/>
    <col min="1287" max="1288" width="1" style="125" customWidth="1"/>
    <col min="1289" max="1289" width="1.42578125" style="125" customWidth="1"/>
    <col min="1290" max="1290" width="1" style="125" customWidth="1"/>
    <col min="1291" max="1291" width="2.28515625" style="125" customWidth="1"/>
    <col min="1292" max="1292" width="1.28515625" style="125" customWidth="1"/>
    <col min="1293" max="1293" width="2.28515625" style="125" customWidth="1"/>
    <col min="1294" max="1294" width="1.140625" style="125" customWidth="1"/>
    <col min="1295" max="1295" width="2.85546875" style="125" customWidth="1"/>
    <col min="1296" max="1296" width="1.28515625" style="125" customWidth="1"/>
    <col min="1297" max="1297" width="5" style="125" customWidth="1"/>
    <col min="1298" max="1298" width="3" style="125" customWidth="1"/>
    <col min="1299" max="1299" width="7.42578125" style="125" customWidth="1"/>
    <col min="1300" max="1300" width="3.42578125" style="125" customWidth="1"/>
    <col min="1301" max="1301" width="1.140625" style="125" customWidth="1"/>
    <col min="1302" max="1302" width="2" style="125" customWidth="1"/>
    <col min="1303" max="1303" width="4.5703125" style="125" customWidth="1"/>
    <col min="1304" max="1304" width="1.42578125" style="125" customWidth="1"/>
    <col min="1305" max="1305" width="4.5703125" style="125" customWidth="1"/>
    <col min="1306" max="1306" width="2" style="125" customWidth="1"/>
    <col min="1307" max="1307" width="4.5703125" style="125" customWidth="1"/>
    <col min="1308" max="1308" width="3.7109375" style="125" customWidth="1"/>
    <col min="1309" max="1309" width="4.5703125" style="125" customWidth="1"/>
    <col min="1310" max="1310" width="1.140625" style="125" customWidth="1"/>
    <col min="1311" max="1311" width="4.5703125" style="125" customWidth="1"/>
    <col min="1312" max="1312" width="1" style="125" customWidth="1"/>
    <col min="1313" max="1313" width="4.5703125" style="125" customWidth="1"/>
    <col min="1314" max="1314" width="1.28515625" style="125" customWidth="1"/>
    <col min="1315" max="1315" width="1.5703125" style="125" customWidth="1"/>
    <col min="1316" max="1316" width="5.7109375" style="125" customWidth="1"/>
    <col min="1317" max="1317" width="4.140625" style="125" customWidth="1"/>
    <col min="1318" max="1318" width="2.140625" style="125" customWidth="1"/>
    <col min="1319" max="1319" width="2.28515625" style="125" customWidth="1"/>
    <col min="1320" max="1320" width="3.42578125" style="125" customWidth="1"/>
    <col min="1321" max="1321" width="1" style="125" customWidth="1"/>
    <col min="1322" max="1322" width="6" style="125" customWidth="1"/>
    <col min="1323" max="1323" width="5.7109375" style="125" customWidth="1"/>
    <col min="1324" max="1324" width="3" style="125" customWidth="1"/>
    <col min="1325" max="1325" width="5.140625" style="125" customWidth="1"/>
    <col min="1326" max="1326" width="1" style="125" customWidth="1"/>
    <col min="1327" max="1327" width="4.5703125" style="125" customWidth="1"/>
    <col min="1328" max="1328" width="4.7109375" style="125" customWidth="1"/>
    <col min="1329" max="1329" width="1.140625" style="125" customWidth="1"/>
    <col min="1330" max="1330" width="3.28515625" style="125" customWidth="1"/>
    <col min="1331" max="1331" width="1.28515625" style="125" customWidth="1"/>
    <col min="1332" max="1332" width="1" style="125" customWidth="1"/>
    <col min="1333" max="1333" width="1.28515625" style="125" customWidth="1"/>
    <col min="1334" max="1334" width="1.140625" style="125" customWidth="1"/>
    <col min="1335" max="1335" width="3.42578125" style="125" customWidth="1"/>
    <col min="1336" max="1336" width="1.140625" style="125" customWidth="1"/>
    <col min="1337" max="1536" width="6.85546875" style="125" customWidth="1"/>
    <col min="1537" max="1540" width="1.140625" style="125" customWidth="1"/>
    <col min="1541" max="1541" width="1" style="125" customWidth="1"/>
    <col min="1542" max="1542" width="1.28515625" style="125" customWidth="1"/>
    <col min="1543" max="1544" width="1" style="125" customWidth="1"/>
    <col min="1545" max="1545" width="1.42578125" style="125" customWidth="1"/>
    <col min="1546" max="1546" width="1" style="125" customWidth="1"/>
    <col min="1547" max="1547" width="2.28515625" style="125" customWidth="1"/>
    <col min="1548" max="1548" width="1.28515625" style="125" customWidth="1"/>
    <col min="1549" max="1549" width="2.28515625" style="125" customWidth="1"/>
    <col min="1550" max="1550" width="1.140625" style="125" customWidth="1"/>
    <col min="1551" max="1551" width="2.85546875" style="125" customWidth="1"/>
    <col min="1552" max="1552" width="1.28515625" style="125" customWidth="1"/>
    <col min="1553" max="1553" width="5" style="125" customWidth="1"/>
    <col min="1554" max="1554" width="3" style="125" customWidth="1"/>
    <col min="1555" max="1555" width="7.42578125" style="125" customWidth="1"/>
    <col min="1556" max="1556" width="3.42578125" style="125" customWidth="1"/>
    <col min="1557" max="1557" width="1.140625" style="125" customWidth="1"/>
    <col min="1558" max="1558" width="2" style="125" customWidth="1"/>
    <col min="1559" max="1559" width="4.5703125" style="125" customWidth="1"/>
    <col min="1560" max="1560" width="1.42578125" style="125" customWidth="1"/>
    <col min="1561" max="1561" width="4.5703125" style="125" customWidth="1"/>
    <col min="1562" max="1562" width="2" style="125" customWidth="1"/>
    <col min="1563" max="1563" width="4.5703125" style="125" customWidth="1"/>
    <col min="1564" max="1564" width="3.7109375" style="125" customWidth="1"/>
    <col min="1565" max="1565" width="4.5703125" style="125" customWidth="1"/>
    <col min="1566" max="1566" width="1.140625" style="125" customWidth="1"/>
    <col min="1567" max="1567" width="4.5703125" style="125" customWidth="1"/>
    <col min="1568" max="1568" width="1" style="125" customWidth="1"/>
    <col min="1569" max="1569" width="4.5703125" style="125" customWidth="1"/>
    <col min="1570" max="1570" width="1.28515625" style="125" customWidth="1"/>
    <col min="1571" max="1571" width="1.5703125" style="125" customWidth="1"/>
    <col min="1572" max="1572" width="5.7109375" style="125" customWidth="1"/>
    <col min="1573" max="1573" width="4.140625" style="125" customWidth="1"/>
    <col min="1574" max="1574" width="2.140625" style="125" customWidth="1"/>
    <col min="1575" max="1575" width="2.28515625" style="125" customWidth="1"/>
    <col min="1576" max="1576" width="3.42578125" style="125" customWidth="1"/>
    <col min="1577" max="1577" width="1" style="125" customWidth="1"/>
    <col min="1578" max="1578" width="6" style="125" customWidth="1"/>
    <col min="1579" max="1579" width="5.7109375" style="125" customWidth="1"/>
    <col min="1580" max="1580" width="3" style="125" customWidth="1"/>
    <col min="1581" max="1581" width="5.140625" style="125" customWidth="1"/>
    <col min="1582" max="1582" width="1" style="125" customWidth="1"/>
    <col min="1583" max="1583" width="4.5703125" style="125" customWidth="1"/>
    <col min="1584" max="1584" width="4.7109375" style="125" customWidth="1"/>
    <col min="1585" max="1585" width="1.140625" style="125" customWidth="1"/>
    <col min="1586" max="1586" width="3.28515625" style="125" customWidth="1"/>
    <col min="1587" max="1587" width="1.28515625" style="125" customWidth="1"/>
    <col min="1588" max="1588" width="1" style="125" customWidth="1"/>
    <col min="1589" max="1589" width="1.28515625" style="125" customWidth="1"/>
    <col min="1590" max="1590" width="1.140625" style="125" customWidth="1"/>
    <col min="1591" max="1591" width="3.42578125" style="125" customWidth="1"/>
    <col min="1592" max="1592" width="1.140625" style="125" customWidth="1"/>
    <col min="1593" max="1792" width="6.85546875" style="125" customWidth="1"/>
    <col min="1793" max="1796" width="1.140625" style="125" customWidth="1"/>
    <col min="1797" max="1797" width="1" style="125" customWidth="1"/>
    <col min="1798" max="1798" width="1.28515625" style="125" customWidth="1"/>
    <col min="1799" max="1800" width="1" style="125" customWidth="1"/>
    <col min="1801" max="1801" width="1.42578125" style="125" customWidth="1"/>
    <col min="1802" max="1802" width="1" style="125" customWidth="1"/>
    <col min="1803" max="1803" width="2.28515625" style="125" customWidth="1"/>
    <col min="1804" max="1804" width="1.28515625" style="125" customWidth="1"/>
    <col min="1805" max="1805" width="2.28515625" style="125" customWidth="1"/>
    <col min="1806" max="1806" width="1.140625" style="125" customWidth="1"/>
    <col min="1807" max="1807" width="2.85546875" style="125" customWidth="1"/>
    <col min="1808" max="1808" width="1.28515625" style="125" customWidth="1"/>
    <col min="1809" max="1809" width="5" style="125" customWidth="1"/>
    <col min="1810" max="1810" width="3" style="125" customWidth="1"/>
    <col min="1811" max="1811" width="7.42578125" style="125" customWidth="1"/>
    <col min="1812" max="1812" width="3.42578125" style="125" customWidth="1"/>
    <col min="1813" max="1813" width="1.140625" style="125" customWidth="1"/>
    <col min="1814" max="1814" width="2" style="125" customWidth="1"/>
    <col min="1815" max="1815" width="4.5703125" style="125" customWidth="1"/>
    <col min="1816" max="1816" width="1.42578125" style="125" customWidth="1"/>
    <col min="1817" max="1817" width="4.5703125" style="125" customWidth="1"/>
    <col min="1818" max="1818" width="2" style="125" customWidth="1"/>
    <col min="1819" max="1819" width="4.5703125" style="125" customWidth="1"/>
    <col min="1820" max="1820" width="3.7109375" style="125" customWidth="1"/>
    <col min="1821" max="1821" width="4.5703125" style="125" customWidth="1"/>
    <col min="1822" max="1822" width="1.140625" style="125" customWidth="1"/>
    <col min="1823" max="1823" width="4.5703125" style="125" customWidth="1"/>
    <col min="1824" max="1824" width="1" style="125" customWidth="1"/>
    <col min="1825" max="1825" width="4.5703125" style="125" customWidth="1"/>
    <col min="1826" max="1826" width="1.28515625" style="125" customWidth="1"/>
    <col min="1827" max="1827" width="1.5703125" style="125" customWidth="1"/>
    <col min="1828" max="1828" width="5.7109375" style="125" customWidth="1"/>
    <col min="1829" max="1829" width="4.140625" style="125" customWidth="1"/>
    <col min="1830" max="1830" width="2.140625" style="125" customWidth="1"/>
    <col min="1831" max="1831" width="2.28515625" style="125" customWidth="1"/>
    <col min="1832" max="1832" width="3.42578125" style="125" customWidth="1"/>
    <col min="1833" max="1833" width="1" style="125" customWidth="1"/>
    <col min="1834" max="1834" width="6" style="125" customWidth="1"/>
    <col min="1835" max="1835" width="5.7109375" style="125" customWidth="1"/>
    <col min="1836" max="1836" width="3" style="125" customWidth="1"/>
    <col min="1837" max="1837" width="5.140625" style="125" customWidth="1"/>
    <col min="1838" max="1838" width="1" style="125" customWidth="1"/>
    <col min="1839" max="1839" width="4.5703125" style="125" customWidth="1"/>
    <col min="1840" max="1840" width="4.7109375" style="125" customWidth="1"/>
    <col min="1841" max="1841" width="1.140625" style="125" customWidth="1"/>
    <col min="1842" max="1842" width="3.28515625" style="125" customWidth="1"/>
    <col min="1843" max="1843" width="1.28515625" style="125" customWidth="1"/>
    <col min="1844" max="1844" width="1" style="125" customWidth="1"/>
    <col min="1845" max="1845" width="1.28515625" style="125" customWidth="1"/>
    <col min="1846" max="1846" width="1.140625" style="125" customWidth="1"/>
    <col min="1847" max="1847" width="3.42578125" style="125" customWidth="1"/>
    <col min="1848" max="1848" width="1.140625" style="125" customWidth="1"/>
    <col min="1849" max="2048" width="6.85546875" style="125" customWidth="1"/>
    <col min="2049" max="2052" width="1.140625" style="125" customWidth="1"/>
    <col min="2053" max="2053" width="1" style="125" customWidth="1"/>
    <col min="2054" max="2054" width="1.28515625" style="125" customWidth="1"/>
    <col min="2055" max="2056" width="1" style="125" customWidth="1"/>
    <col min="2057" max="2057" width="1.42578125" style="125" customWidth="1"/>
    <col min="2058" max="2058" width="1" style="125" customWidth="1"/>
    <col min="2059" max="2059" width="2.28515625" style="125" customWidth="1"/>
    <col min="2060" max="2060" width="1.28515625" style="125" customWidth="1"/>
    <col min="2061" max="2061" width="2.28515625" style="125" customWidth="1"/>
    <col min="2062" max="2062" width="1.140625" style="125" customWidth="1"/>
    <col min="2063" max="2063" width="2.85546875" style="125" customWidth="1"/>
    <col min="2064" max="2064" width="1.28515625" style="125" customWidth="1"/>
    <col min="2065" max="2065" width="5" style="125" customWidth="1"/>
    <col min="2066" max="2066" width="3" style="125" customWidth="1"/>
    <col min="2067" max="2067" width="7.42578125" style="125" customWidth="1"/>
    <col min="2068" max="2068" width="3.42578125" style="125" customWidth="1"/>
    <col min="2069" max="2069" width="1.140625" style="125" customWidth="1"/>
    <col min="2070" max="2070" width="2" style="125" customWidth="1"/>
    <col min="2071" max="2071" width="4.5703125" style="125" customWidth="1"/>
    <col min="2072" max="2072" width="1.42578125" style="125" customWidth="1"/>
    <col min="2073" max="2073" width="4.5703125" style="125" customWidth="1"/>
    <col min="2074" max="2074" width="2" style="125" customWidth="1"/>
    <col min="2075" max="2075" width="4.5703125" style="125" customWidth="1"/>
    <col min="2076" max="2076" width="3.7109375" style="125" customWidth="1"/>
    <col min="2077" max="2077" width="4.5703125" style="125" customWidth="1"/>
    <col min="2078" max="2078" width="1.140625" style="125" customWidth="1"/>
    <col min="2079" max="2079" width="4.5703125" style="125" customWidth="1"/>
    <col min="2080" max="2080" width="1" style="125" customWidth="1"/>
    <col min="2081" max="2081" width="4.5703125" style="125" customWidth="1"/>
    <col min="2082" max="2082" width="1.28515625" style="125" customWidth="1"/>
    <col min="2083" max="2083" width="1.5703125" style="125" customWidth="1"/>
    <col min="2084" max="2084" width="5.7109375" style="125" customWidth="1"/>
    <col min="2085" max="2085" width="4.140625" style="125" customWidth="1"/>
    <col min="2086" max="2086" width="2.140625" style="125" customWidth="1"/>
    <col min="2087" max="2087" width="2.28515625" style="125" customWidth="1"/>
    <col min="2088" max="2088" width="3.42578125" style="125" customWidth="1"/>
    <col min="2089" max="2089" width="1" style="125" customWidth="1"/>
    <col min="2090" max="2090" width="6" style="125" customWidth="1"/>
    <col min="2091" max="2091" width="5.7109375" style="125" customWidth="1"/>
    <col min="2092" max="2092" width="3" style="125" customWidth="1"/>
    <col min="2093" max="2093" width="5.140625" style="125" customWidth="1"/>
    <col min="2094" max="2094" width="1" style="125" customWidth="1"/>
    <col min="2095" max="2095" width="4.5703125" style="125" customWidth="1"/>
    <col min="2096" max="2096" width="4.7109375" style="125" customWidth="1"/>
    <col min="2097" max="2097" width="1.140625" style="125" customWidth="1"/>
    <col min="2098" max="2098" width="3.28515625" style="125" customWidth="1"/>
    <col min="2099" max="2099" width="1.28515625" style="125" customWidth="1"/>
    <col min="2100" max="2100" width="1" style="125" customWidth="1"/>
    <col min="2101" max="2101" width="1.28515625" style="125" customWidth="1"/>
    <col min="2102" max="2102" width="1.140625" style="125" customWidth="1"/>
    <col min="2103" max="2103" width="3.42578125" style="125" customWidth="1"/>
    <col min="2104" max="2104" width="1.140625" style="125" customWidth="1"/>
    <col min="2105" max="2304" width="6.85546875" style="125" customWidth="1"/>
    <col min="2305" max="2308" width="1.140625" style="125" customWidth="1"/>
    <col min="2309" max="2309" width="1" style="125" customWidth="1"/>
    <col min="2310" max="2310" width="1.28515625" style="125" customWidth="1"/>
    <col min="2311" max="2312" width="1" style="125" customWidth="1"/>
    <col min="2313" max="2313" width="1.42578125" style="125" customWidth="1"/>
    <col min="2314" max="2314" width="1" style="125" customWidth="1"/>
    <col min="2315" max="2315" width="2.28515625" style="125" customWidth="1"/>
    <col min="2316" max="2316" width="1.28515625" style="125" customWidth="1"/>
    <col min="2317" max="2317" width="2.28515625" style="125" customWidth="1"/>
    <col min="2318" max="2318" width="1.140625" style="125" customWidth="1"/>
    <col min="2319" max="2319" width="2.85546875" style="125" customWidth="1"/>
    <col min="2320" max="2320" width="1.28515625" style="125" customWidth="1"/>
    <col min="2321" max="2321" width="5" style="125" customWidth="1"/>
    <col min="2322" max="2322" width="3" style="125" customWidth="1"/>
    <col min="2323" max="2323" width="7.42578125" style="125" customWidth="1"/>
    <col min="2324" max="2324" width="3.42578125" style="125" customWidth="1"/>
    <col min="2325" max="2325" width="1.140625" style="125" customWidth="1"/>
    <col min="2326" max="2326" width="2" style="125" customWidth="1"/>
    <col min="2327" max="2327" width="4.5703125" style="125" customWidth="1"/>
    <col min="2328" max="2328" width="1.42578125" style="125" customWidth="1"/>
    <col min="2329" max="2329" width="4.5703125" style="125" customWidth="1"/>
    <col min="2330" max="2330" width="2" style="125" customWidth="1"/>
    <col min="2331" max="2331" width="4.5703125" style="125" customWidth="1"/>
    <col min="2332" max="2332" width="3.7109375" style="125" customWidth="1"/>
    <col min="2333" max="2333" width="4.5703125" style="125" customWidth="1"/>
    <col min="2334" max="2334" width="1.140625" style="125" customWidth="1"/>
    <col min="2335" max="2335" width="4.5703125" style="125" customWidth="1"/>
    <col min="2336" max="2336" width="1" style="125" customWidth="1"/>
    <col min="2337" max="2337" width="4.5703125" style="125" customWidth="1"/>
    <col min="2338" max="2338" width="1.28515625" style="125" customWidth="1"/>
    <col min="2339" max="2339" width="1.5703125" style="125" customWidth="1"/>
    <col min="2340" max="2340" width="5.7109375" style="125" customWidth="1"/>
    <col min="2341" max="2341" width="4.140625" style="125" customWidth="1"/>
    <col min="2342" max="2342" width="2.140625" style="125" customWidth="1"/>
    <col min="2343" max="2343" width="2.28515625" style="125" customWidth="1"/>
    <col min="2344" max="2344" width="3.42578125" style="125" customWidth="1"/>
    <col min="2345" max="2345" width="1" style="125" customWidth="1"/>
    <col min="2346" max="2346" width="6" style="125" customWidth="1"/>
    <col min="2347" max="2347" width="5.7109375" style="125" customWidth="1"/>
    <col min="2348" max="2348" width="3" style="125" customWidth="1"/>
    <col min="2349" max="2349" width="5.140625" style="125" customWidth="1"/>
    <col min="2350" max="2350" width="1" style="125" customWidth="1"/>
    <col min="2351" max="2351" width="4.5703125" style="125" customWidth="1"/>
    <col min="2352" max="2352" width="4.7109375" style="125" customWidth="1"/>
    <col min="2353" max="2353" width="1.140625" style="125" customWidth="1"/>
    <col min="2354" max="2354" width="3.28515625" style="125" customWidth="1"/>
    <col min="2355" max="2355" width="1.28515625" style="125" customWidth="1"/>
    <col min="2356" max="2356" width="1" style="125" customWidth="1"/>
    <col min="2357" max="2357" width="1.28515625" style="125" customWidth="1"/>
    <col min="2358" max="2358" width="1.140625" style="125" customWidth="1"/>
    <col min="2359" max="2359" width="3.42578125" style="125" customWidth="1"/>
    <col min="2360" max="2360" width="1.140625" style="125" customWidth="1"/>
    <col min="2361" max="2560" width="6.85546875" style="125" customWidth="1"/>
    <col min="2561" max="2564" width="1.140625" style="125" customWidth="1"/>
    <col min="2565" max="2565" width="1" style="125" customWidth="1"/>
    <col min="2566" max="2566" width="1.28515625" style="125" customWidth="1"/>
    <col min="2567" max="2568" width="1" style="125" customWidth="1"/>
    <col min="2569" max="2569" width="1.42578125" style="125" customWidth="1"/>
    <col min="2570" max="2570" width="1" style="125" customWidth="1"/>
    <col min="2571" max="2571" width="2.28515625" style="125" customWidth="1"/>
    <col min="2572" max="2572" width="1.28515625" style="125" customWidth="1"/>
    <col min="2573" max="2573" width="2.28515625" style="125" customWidth="1"/>
    <col min="2574" max="2574" width="1.140625" style="125" customWidth="1"/>
    <col min="2575" max="2575" width="2.85546875" style="125" customWidth="1"/>
    <col min="2576" max="2576" width="1.28515625" style="125" customWidth="1"/>
    <col min="2577" max="2577" width="5" style="125" customWidth="1"/>
    <col min="2578" max="2578" width="3" style="125" customWidth="1"/>
    <col min="2579" max="2579" width="7.42578125" style="125" customWidth="1"/>
    <col min="2580" max="2580" width="3.42578125" style="125" customWidth="1"/>
    <col min="2581" max="2581" width="1.140625" style="125" customWidth="1"/>
    <col min="2582" max="2582" width="2" style="125" customWidth="1"/>
    <col min="2583" max="2583" width="4.5703125" style="125" customWidth="1"/>
    <col min="2584" max="2584" width="1.42578125" style="125" customWidth="1"/>
    <col min="2585" max="2585" width="4.5703125" style="125" customWidth="1"/>
    <col min="2586" max="2586" width="2" style="125" customWidth="1"/>
    <col min="2587" max="2587" width="4.5703125" style="125" customWidth="1"/>
    <col min="2588" max="2588" width="3.7109375" style="125" customWidth="1"/>
    <col min="2589" max="2589" width="4.5703125" style="125" customWidth="1"/>
    <col min="2590" max="2590" width="1.140625" style="125" customWidth="1"/>
    <col min="2591" max="2591" width="4.5703125" style="125" customWidth="1"/>
    <col min="2592" max="2592" width="1" style="125" customWidth="1"/>
    <col min="2593" max="2593" width="4.5703125" style="125" customWidth="1"/>
    <col min="2594" max="2594" width="1.28515625" style="125" customWidth="1"/>
    <col min="2595" max="2595" width="1.5703125" style="125" customWidth="1"/>
    <col min="2596" max="2596" width="5.7109375" style="125" customWidth="1"/>
    <col min="2597" max="2597" width="4.140625" style="125" customWidth="1"/>
    <col min="2598" max="2598" width="2.140625" style="125" customWidth="1"/>
    <col min="2599" max="2599" width="2.28515625" style="125" customWidth="1"/>
    <col min="2600" max="2600" width="3.42578125" style="125" customWidth="1"/>
    <col min="2601" max="2601" width="1" style="125" customWidth="1"/>
    <col min="2602" max="2602" width="6" style="125" customWidth="1"/>
    <col min="2603" max="2603" width="5.7109375" style="125" customWidth="1"/>
    <col min="2604" max="2604" width="3" style="125" customWidth="1"/>
    <col min="2605" max="2605" width="5.140625" style="125" customWidth="1"/>
    <col min="2606" max="2606" width="1" style="125" customWidth="1"/>
    <col min="2607" max="2607" width="4.5703125" style="125" customWidth="1"/>
    <col min="2608" max="2608" width="4.7109375" style="125" customWidth="1"/>
    <col min="2609" max="2609" width="1.140625" style="125" customWidth="1"/>
    <col min="2610" max="2610" width="3.28515625" style="125" customWidth="1"/>
    <col min="2611" max="2611" width="1.28515625" style="125" customWidth="1"/>
    <col min="2612" max="2612" width="1" style="125" customWidth="1"/>
    <col min="2613" max="2613" width="1.28515625" style="125" customWidth="1"/>
    <col min="2614" max="2614" width="1.140625" style="125" customWidth="1"/>
    <col min="2615" max="2615" width="3.42578125" style="125" customWidth="1"/>
    <col min="2616" max="2616" width="1.140625" style="125" customWidth="1"/>
    <col min="2617" max="2816" width="6.85546875" style="125" customWidth="1"/>
    <col min="2817" max="2820" width="1.140625" style="125" customWidth="1"/>
    <col min="2821" max="2821" width="1" style="125" customWidth="1"/>
    <col min="2822" max="2822" width="1.28515625" style="125" customWidth="1"/>
    <col min="2823" max="2824" width="1" style="125" customWidth="1"/>
    <col min="2825" max="2825" width="1.42578125" style="125" customWidth="1"/>
    <col min="2826" max="2826" width="1" style="125" customWidth="1"/>
    <col min="2827" max="2827" width="2.28515625" style="125" customWidth="1"/>
    <col min="2828" max="2828" width="1.28515625" style="125" customWidth="1"/>
    <col min="2829" max="2829" width="2.28515625" style="125" customWidth="1"/>
    <col min="2830" max="2830" width="1.140625" style="125" customWidth="1"/>
    <col min="2831" max="2831" width="2.85546875" style="125" customWidth="1"/>
    <col min="2832" max="2832" width="1.28515625" style="125" customWidth="1"/>
    <col min="2833" max="2833" width="5" style="125" customWidth="1"/>
    <col min="2834" max="2834" width="3" style="125" customWidth="1"/>
    <col min="2835" max="2835" width="7.42578125" style="125" customWidth="1"/>
    <col min="2836" max="2836" width="3.42578125" style="125" customWidth="1"/>
    <col min="2837" max="2837" width="1.140625" style="125" customWidth="1"/>
    <col min="2838" max="2838" width="2" style="125" customWidth="1"/>
    <col min="2839" max="2839" width="4.5703125" style="125" customWidth="1"/>
    <col min="2840" max="2840" width="1.42578125" style="125" customWidth="1"/>
    <col min="2841" max="2841" width="4.5703125" style="125" customWidth="1"/>
    <col min="2842" max="2842" width="2" style="125" customWidth="1"/>
    <col min="2843" max="2843" width="4.5703125" style="125" customWidth="1"/>
    <col min="2844" max="2844" width="3.7109375" style="125" customWidth="1"/>
    <col min="2845" max="2845" width="4.5703125" style="125" customWidth="1"/>
    <col min="2846" max="2846" width="1.140625" style="125" customWidth="1"/>
    <col min="2847" max="2847" width="4.5703125" style="125" customWidth="1"/>
    <col min="2848" max="2848" width="1" style="125" customWidth="1"/>
    <col min="2849" max="2849" width="4.5703125" style="125" customWidth="1"/>
    <col min="2850" max="2850" width="1.28515625" style="125" customWidth="1"/>
    <col min="2851" max="2851" width="1.5703125" style="125" customWidth="1"/>
    <col min="2852" max="2852" width="5.7109375" style="125" customWidth="1"/>
    <col min="2853" max="2853" width="4.140625" style="125" customWidth="1"/>
    <col min="2854" max="2854" width="2.140625" style="125" customWidth="1"/>
    <col min="2855" max="2855" width="2.28515625" style="125" customWidth="1"/>
    <col min="2856" max="2856" width="3.42578125" style="125" customWidth="1"/>
    <col min="2857" max="2857" width="1" style="125" customWidth="1"/>
    <col min="2858" max="2858" width="6" style="125" customWidth="1"/>
    <col min="2859" max="2859" width="5.7109375" style="125" customWidth="1"/>
    <col min="2860" max="2860" width="3" style="125" customWidth="1"/>
    <col min="2861" max="2861" width="5.140625" style="125" customWidth="1"/>
    <col min="2862" max="2862" width="1" style="125" customWidth="1"/>
    <col min="2863" max="2863" width="4.5703125" style="125" customWidth="1"/>
    <col min="2864" max="2864" width="4.7109375" style="125" customWidth="1"/>
    <col min="2865" max="2865" width="1.140625" style="125" customWidth="1"/>
    <col min="2866" max="2866" width="3.28515625" style="125" customWidth="1"/>
    <col min="2867" max="2867" width="1.28515625" style="125" customWidth="1"/>
    <col min="2868" max="2868" width="1" style="125" customWidth="1"/>
    <col min="2869" max="2869" width="1.28515625" style="125" customWidth="1"/>
    <col min="2870" max="2870" width="1.140625" style="125" customWidth="1"/>
    <col min="2871" max="2871" width="3.42578125" style="125" customWidth="1"/>
    <col min="2872" max="2872" width="1.140625" style="125" customWidth="1"/>
    <col min="2873" max="3072" width="6.85546875" style="125" customWidth="1"/>
    <col min="3073" max="3076" width="1.140625" style="125" customWidth="1"/>
    <col min="3077" max="3077" width="1" style="125" customWidth="1"/>
    <col min="3078" max="3078" width="1.28515625" style="125" customWidth="1"/>
    <col min="3079" max="3080" width="1" style="125" customWidth="1"/>
    <col min="3081" max="3081" width="1.42578125" style="125" customWidth="1"/>
    <col min="3082" max="3082" width="1" style="125" customWidth="1"/>
    <col min="3083" max="3083" width="2.28515625" style="125" customWidth="1"/>
    <col min="3084" max="3084" width="1.28515625" style="125" customWidth="1"/>
    <col min="3085" max="3085" width="2.28515625" style="125" customWidth="1"/>
    <col min="3086" max="3086" width="1.140625" style="125" customWidth="1"/>
    <col min="3087" max="3087" width="2.85546875" style="125" customWidth="1"/>
    <col min="3088" max="3088" width="1.28515625" style="125" customWidth="1"/>
    <col min="3089" max="3089" width="5" style="125" customWidth="1"/>
    <col min="3090" max="3090" width="3" style="125" customWidth="1"/>
    <col min="3091" max="3091" width="7.42578125" style="125" customWidth="1"/>
    <col min="3092" max="3092" width="3.42578125" style="125" customWidth="1"/>
    <col min="3093" max="3093" width="1.140625" style="125" customWidth="1"/>
    <col min="3094" max="3094" width="2" style="125" customWidth="1"/>
    <col min="3095" max="3095" width="4.5703125" style="125" customWidth="1"/>
    <col min="3096" max="3096" width="1.42578125" style="125" customWidth="1"/>
    <col min="3097" max="3097" width="4.5703125" style="125" customWidth="1"/>
    <col min="3098" max="3098" width="2" style="125" customWidth="1"/>
    <col min="3099" max="3099" width="4.5703125" style="125" customWidth="1"/>
    <col min="3100" max="3100" width="3.7109375" style="125" customWidth="1"/>
    <col min="3101" max="3101" width="4.5703125" style="125" customWidth="1"/>
    <col min="3102" max="3102" width="1.140625" style="125" customWidth="1"/>
    <col min="3103" max="3103" width="4.5703125" style="125" customWidth="1"/>
    <col min="3104" max="3104" width="1" style="125" customWidth="1"/>
    <col min="3105" max="3105" width="4.5703125" style="125" customWidth="1"/>
    <col min="3106" max="3106" width="1.28515625" style="125" customWidth="1"/>
    <col min="3107" max="3107" width="1.5703125" style="125" customWidth="1"/>
    <col min="3108" max="3108" width="5.7109375" style="125" customWidth="1"/>
    <col min="3109" max="3109" width="4.140625" style="125" customWidth="1"/>
    <col min="3110" max="3110" width="2.140625" style="125" customWidth="1"/>
    <col min="3111" max="3111" width="2.28515625" style="125" customWidth="1"/>
    <col min="3112" max="3112" width="3.42578125" style="125" customWidth="1"/>
    <col min="3113" max="3113" width="1" style="125" customWidth="1"/>
    <col min="3114" max="3114" width="6" style="125" customWidth="1"/>
    <col min="3115" max="3115" width="5.7109375" style="125" customWidth="1"/>
    <col min="3116" max="3116" width="3" style="125" customWidth="1"/>
    <col min="3117" max="3117" width="5.140625" style="125" customWidth="1"/>
    <col min="3118" max="3118" width="1" style="125" customWidth="1"/>
    <col min="3119" max="3119" width="4.5703125" style="125" customWidth="1"/>
    <col min="3120" max="3120" width="4.7109375" style="125" customWidth="1"/>
    <col min="3121" max="3121" width="1.140625" style="125" customWidth="1"/>
    <col min="3122" max="3122" width="3.28515625" style="125" customWidth="1"/>
    <col min="3123" max="3123" width="1.28515625" style="125" customWidth="1"/>
    <col min="3124" max="3124" width="1" style="125" customWidth="1"/>
    <col min="3125" max="3125" width="1.28515625" style="125" customWidth="1"/>
    <col min="3126" max="3126" width="1.140625" style="125" customWidth="1"/>
    <col min="3127" max="3127" width="3.42578125" style="125" customWidth="1"/>
    <col min="3128" max="3128" width="1.140625" style="125" customWidth="1"/>
    <col min="3129" max="3328" width="6.85546875" style="125" customWidth="1"/>
    <col min="3329" max="3332" width="1.140625" style="125" customWidth="1"/>
    <col min="3333" max="3333" width="1" style="125" customWidth="1"/>
    <col min="3334" max="3334" width="1.28515625" style="125" customWidth="1"/>
    <col min="3335" max="3336" width="1" style="125" customWidth="1"/>
    <col min="3337" max="3337" width="1.42578125" style="125" customWidth="1"/>
    <col min="3338" max="3338" width="1" style="125" customWidth="1"/>
    <col min="3339" max="3339" width="2.28515625" style="125" customWidth="1"/>
    <col min="3340" max="3340" width="1.28515625" style="125" customWidth="1"/>
    <col min="3341" max="3341" width="2.28515625" style="125" customWidth="1"/>
    <col min="3342" max="3342" width="1.140625" style="125" customWidth="1"/>
    <col min="3343" max="3343" width="2.85546875" style="125" customWidth="1"/>
    <col min="3344" max="3344" width="1.28515625" style="125" customWidth="1"/>
    <col min="3345" max="3345" width="5" style="125" customWidth="1"/>
    <col min="3346" max="3346" width="3" style="125" customWidth="1"/>
    <col min="3347" max="3347" width="7.42578125" style="125" customWidth="1"/>
    <col min="3348" max="3348" width="3.42578125" style="125" customWidth="1"/>
    <col min="3349" max="3349" width="1.140625" style="125" customWidth="1"/>
    <col min="3350" max="3350" width="2" style="125" customWidth="1"/>
    <col min="3351" max="3351" width="4.5703125" style="125" customWidth="1"/>
    <col min="3352" max="3352" width="1.42578125" style="125" customWidth="1"/>
    <col min="3353" max="3353" width="4.5703125" style="125" customWidth="1"/>
    <col min="3354" max="3354" width="2" style="125" customWidth="1"/>
    <col min="3355" max="3355" width="4.5703125" style="125" customWidth="1"/>
    <col min="3356" max="3356" width="3.7109375" style="125" customWidth="1"/>
    <col min="3357" max="3357" width="4.5703125" style="125" customWidth="1"/>
    <col min="3358" max="3358" width="1.140625" style="125" customWidth="1"/>
    <col min="3359" max="3359" width="4.5703125" style="125" customWidth="1"/>
    <col min="3360" max="3360" width="1" style="125" customWidth="1"/>
    <col min="3361" max="3361" width="4.5703125" style="125" customWidth="1"/>
    <col min="3362" max="3362" width="1.28515625" style="125" customWidth="1"/>
    <col min="3363" max="3363" width="1.5703125" style="125" customWidth="1"/>
    <col min="3364" max="3364" width="5.7109375" style="125" customWidth="1"/>
    <col min="3365" max="3365" width="4.140625" style="125" customWidth="1"/>
    <col min="3366" max="3366" width="2.140625" style="125" customWidth="1"/>
    <col min="3367" max="3367" width="2.28515625" style="125" customWidth="1"/>
    <col min="3368" max="3368" width="3.42578125" style="125" customWidth="1"/>
    <col min="3369" max="3369" width="1" style="125" customWidth="1"/>
    <col min="3370" max="3370" width="6" style="125" customWidth="1"/>
    <col min="3371" max="3371" width="5.7109375" style="125" customWidth="1"/>
    <col min="3372" max="3372" width="3" style="125" customWidth="1"/>
    <col min="3373" max="3373" width="5.140625" style="125" customWidth="1"/>
    <col min="3374" max="3374" width="1" style="125" customWidth="1"/>
    <col min="3375" max="3375" width="4.5703125" style="125" customWidth="1"/>
    <col min="3376" max="3376" width="4.7109375" style="125" customWidth="1"/>
    <col min="3377" max="3377" width="1.140625" style="125" customWidth="1"/>
    <col min="3378" max="3378" width="3.28515625" style="125" customWidth="1"/>
    <col min="3379" max="3379" width="1.28515625" style="125" customWidth="1"/>
    <col min="3380" max="3380" width="1" style="125" customWidth="1"/>
    <col min="3381" max="3381" width="1.28515625" style="125" customWidth="1"/>
    <col min="3382" max="3382" width="1.140625" style="125" customWidth="1"/>
    <col min="3383" max="3383" width="3.42578125" style="125" customWidth="1"/>
    <col min="3384" max="3384" width="1.140625" style="125" customWidth="1"/>
    <col min="3385" max="3584" width="6.85546875" style="125" customWidth="1"/>
    <col min="3585" max="3588" width="1.140625" style="125" customWidth="1"/>
    <col min="3589" max="3589" width="1" style="125" customWidth="1"/>
    <col min="3590" max="3590" width="1.28515625" style="125" customWidth="1"/>
    <col min="3591" max="3592" width="1" style="125" customWidth="1"/>
    <col min="3593" max="3593" width="1.42578125" style="125" customWidth="1"/>
    <col min="3594" max="3594" width="1" style="125" customWidth="1"/>
    <col min="3595" max="3595" width="2.28515625" style="125" customWidth="1"/>
    <col min="3596" max="3596" width="1.28515625" style="125" customWidth="1"/>
    <col min="3597" max="3597" width="2.28515625" style="125" customWidth="1"/>
    <col min="3598" max="3598" width="1.140625" style="125" customWidth="1"/>
    <col min="3599" max="3599" width="2.85546875" style="125" customWidth="1"/>
    <col min="3600" max="3600" width="1.28515625" style="125" customWidth="1"/>
    <col min="3601" max="3601" width="5" style="125" customWidth="1"/>
    <col min="3602" max="3602" width="3" style="125" customWidth="1"/>
    <col min="3603" max="3603" width="7.42578125" style="125" customWidth="1"/>
    <col min="3604" max="3604" width="3.42578125" style="125" customWidth="1"/>
    <col min="3605" max="3605" width="1.140625" style="125" customWidth="1"/>
    <col min="3606" max="3606" width="2" style="125" customWidth="1"/>
    <col min="3607" max="3607" width="4.5703125" style="125" customWidth="1"/>
    <col min="3608" max="3608" width="1.42578125" style="125" customWidth="1"/>
    <col min="3609" max="3609" width="4.5703125" style="125" customWidth="1"/>
    <col min="3610" max="3610" width="2" style="125" customWidth="1"/>
    <col min="3611" max="3611" width="4.5703125" style="125" customWidth="1"/>
    <col min="3612" max="3612" width="3.7109375" style="125" customWidth="1"/>
    <col min="3613" max="3613" width="4.5703125" style="125" customWidth="1"/>
    <col min="3614" max="3614" width="1.140625" style="125" customWidth="1"/>
    <col min="3615" max="3615" width="4.5703125" style="125" customWidth="1"/>
    <col min="3616" max="3616" width="1" style="125" customWidth="1"/>
    <col min="3617" max="3617" width="4.5703125" style="125" customWidth="1"/>
    <col min="3618" max="3618" width="1.28515625" style="125" customWidth="1"/>
    <col min="3619" max="3619" width="1.5703125" style="125" customWidth="1"/>
    <col min="3620" max="3620" width="5.7109375" style="125" customWidth="1"/>
    <col min="3621" max="3621" width="4.140625" style="125" customWidth="1"/>
    <col min="3622" max="3622" width="2.140625" style="125" customWidth="1"/>
    <col min="3623" max="3623" width="2.28515625" style="125" customWidth="1"/>
    <col min="3624" max="3624" width="3.42578125" style="125" customWidth="1"/>
    <col min="3625" max="3625" width="1" style="125" customWidth="1"/>
    <col min="3626" max="3626" width="6" style="125" customWidth="1"/>
    <col min="3627" max="3627" width="5.7109375" style="125" customWidth="1"/>
    <col min="3628" max="3628" width="3" style="125" customWidth="1"/>
    <col min="3629" max="3629" width="5.140625" style="125" customWidth="1"/>
    <col min="3630" max="3630" width="1" style="125" customWidth="1"/>
    <col min="3631" max="3631" width="4.5703125" style="125" customWidth="1"/>
    <col min="3632" max="3632" width="4.7109375" style="125" customWidth="1"/>
    <col min="3633" max="3633" width="1.140625" style="125" customWidth="1"/>
    <col min="3634" max="3634" width="3.28515625" style="125" customWidth="1"/>
    <col min="3635" max="3635" width="1.28515625" style="125" customWidth="1"/>
    <col min="3636" max="3636" width="1" style="125" customWidth="1"/>
    <col min="3637" max="3637" width="1.28515625" style="125" customWidth="1"/>
    <col min="3638" max="3638" width="1.140625" style="125" customWidth="1"/>
    <col min="3639" max="3639" width="3.42578125" style="125" customWidth="1"/>
    <col min="3640" max="3640" width="1.140625" style="125" customWidth="1"/>
    <col min="3641" max="3840" width="6.85546875" style="125" customWidth="1"/>
    <col min="3841" max="3844" width="1.140625" style="125" customWidth="1"/>
    <col min="3845" max="3845" width="1" style="125" customWidth="1"/>
    <col min="3846" max="3846" width="1.28515625" style="125" customWidth="1"/>
    <col min="3847" max="3848" width="1" style="125" customWidth="1"/>
    <col min="3849" max="3849" width="1.42578125" style="125" customWidth="1"/>
    <col min="3850" max="3850" width="1" style="125" customWidth="1"/>
    <col min="3851" max="3851" width="2.28515625" style="125" customWidth="1"/>
    <col min="3852" max="3852" width="1.28515625" style="125" customWidth="1"/>
    <col min="3853" max="3853" width="2.28515625" style="125" customWidth="1"/>
    <col min="3854" max="3854" width="1.140625" style="125" customWidth="1"/>
    <col min="3855" max="3855" width="2.85546875" style="125" customWidth="1"/>
    <col min="3856" max="3856" width="1.28515625" style="125" customWidth="1"/>
    <col min="3857" max="3857" width="5" style="125" customWidth="1"/>
    <col min="3858" max="3858" width="3" style="125" customWidth="1"/>
    <col min="3859" max="3859" width="7.42578125" style="125" customWidth="1"/>
    <col min="3860" max="3860" width="3.42578125" style="125" customWidth="1"/>
    <col min="3861" max="3861" width="1.140625" style="125" customWidth="1"/>
    <col min="3862" max="3862" width="2" style="125" customWidth="1"/>
    <col min="3863" max="3863" width="4.5703125" style="125" customWidth="1"/>
    <col min="3864" max="3864" width="1.42578125" style="125" customWidth="1"/>
    <col min="3865" max="3865" width="4.5703125" style="125" customWidth="1"/>
    <col min="3866" max="3866" width="2" style="125" customWidth="1"/>
    <col min="3867" max="3867" width="4.5703125" style="125" customWidth="1"/>
    <col min="3868" max="3868" width="3.7109375" style="125" customWidth="1"/>
    <col min="3869" max="3869" width="4.5703125" style="125" customWidth="1"/>
    <col min="3870" max="3870" width="1.140625" style="125" customWidth="1"/>
    <col min="3871" max="3871" width="4.5703125" style="125" customWidth="1"/>
    <col min="3872" max="3872" width="1" style="125" customWidth="1"/>
    <col min="3873" max="3873" width="4.5703125" style="125" customWidth="1"/>
    <col min="3874" max="3874" width="1.28515625" style="125" customWidth="1"/>
    <col min="3875" max="3875" width="1.5703125" style="125" customWidth="1"/>
    <col min="3876" max="3876" width="5.7109375" style="125" customWidth="1"/>
    <col min="3877" max="3877" width="4.140625" style="125" customWidth="1"/>
    <col min="3878" max="3878" width="2.140625" style="125" customWidth="1"/>
    <col min="3879" max="3879" width="2.28515625" style="125" customWidth="1"/>
    <col min="3880" max="3880" width="3.42578125" style="125" customWidth="1"/>
    <col min="3881" max="3881" width="1" style="125" customWidth="1"/>
    <col min="3882" max="3882" width="6" style="125" customWidth="1"/>
    <col min="3883" max="3883" width="5.7109375" style="125" customWidth="1"/>
    <col min="3884" max="3884" width="3" style="125" customWidth="1"/>
    <col min="3885" max="3885" width="5.140625" style="125" customWidth="1"/>
    <col min="3886" max="3886" width="1" style="125" customWidth="1"/>
    <col min="3887" max="3887" width="4.5703125" style="125" customWidth="1"/>
    <col min="3888" max="3888" width="4.7109375" style="125" customWidth="1"/>
    <col min="3889" max="3889" width="1.140625" style="125" customWidth="1"/>
    <col min="3890" max="3890" width="3.28515625" style="125" customWidth="1"/>
    <col min="3891" max="3891" width="1.28515625" style="125" customWidth="1"/>
    <col min="3892" max="3892" width="1" style="125" customWidth="1"/>
    <col min="3893" max="3893" width="1.28515625" style="125" customWidth="1"/>
    <col min="3894" max="3894" width="1.140625" style="125" customWidth="1"/>
    <col min="3895" max="3895" width="3.42578125" style="125" customWidth="1"/>
    <col min="3896" max="3896" width="1.140625" style="125" customWidth="1"/>
    <col min="3897" max="4096" width="6.85546875" style="125" customWidth="1"/>
    <col min="4097" max="4100" width="1.140625" style="125" customWidth="1"/>
    <col min="4101" max="4101" width="1" style="125" customWidth="1"/>
    <col min="4102" max="4102" width="1.28515625" style="125" customWidth="1"/>
    <col min="4103" max="4104" width="1" style="125" customWidth="1"/>
    <col min="4105" max="4105" width="1.42578125" style="125" customWidth="1"/>
    <col min="4106" max="4106" width="1" style="125" customWidth="1"/>
    <col min="4107" max="4107" width="2.28515625" style="125" customWidth="1"/>
    <col min="4108" max="4108" width="1.28515625" style="125" customWidth="1"/>
    <col min="4109" max="4109" width="2.28515625" style="125" customWidth="1"/>
    <col min="4110" max="4110" width="1.140625" style="125" customWidth="1"/>
    <col min="4111" max="4111" width="2.85546875" style="125" customWidth="1"/>
    <col min="4112" max="4112" width="1.28515625" style="125" customWidth="1"/>
    <col min="4113" max="4113" width="5" style="125" customWidth="1"/>
    <col min="4114" max="4114" width="3" style="125" customWidth="1"/>
    <col min="4115" max="4115" width="7.42578125" style="125" customWidth="1"/>
    <col min="4116" max="4116" width="3.42578125" style="125" customWidth="1"/>
    <col min="4117" max="4117" width="1.140625" style="125" customWidth="1"/>
    <col min="4118" max="4118" width="2" style="125" customWidth="1"/>
    <col min="4119" max="4119" width="4.5703125" style="125" customWidth="1"/>
    <col min="4120" max="4120" width="1.42578125" style="125" customWidth="1"/>
    <col min="4121" max="4121" width="4.5703125" style="125" customWidth="1"/>
    <col min="4122" max="4122" width="2" style="125" customWidth="1"/>
    <col min="4123" max="4123" width="4.5703125" style="125" customWidth="1"/>
    <col min="4124" max="4124" width="3.7109375" style="125" customWidth="1"/>
    <col min="4125" max="4125" width="4.5703125" style="125" customWidth="1"/>
    <col min="4126" max="4126" width="1.140625" style="125" customWidth="1"/>
    <col min="4127" max="4127" width="4.5703125" style="125" customWidth="1"/>
    <col min="4128" max="4128" width="1" style="125" customWidth="1"/>
    <col min="4129" max="4129" width="4.5703125" style="125" customWidth="1"/>
    <col min="4130" max="4130" width="1.28515625" style="125" customWidth="1"/>
    <col min="4131" max="4131" width="1.5703125" style="125" customWidth="1"/>
    <col min="4132" max="4132" width="5.7109375" style="125" customWidth="1"/>
    <col min="4133" max="4133" width="4.140625" style="125" customWidth="1"/>
    <col min="4134" max="4134" width="2.140625" style="125" customWidth="1"/>
    <col min="4135" max="4135" width="2.28515625" style="125" customWidth="1"/>
    <col min="4136" max="4136" width="3.42578125" style="125" customWidth="1"/>
    <col min="4137" max="4137" width="1" style="125" customWidth="1"/>
    <col min="4138" max="4138" width="6" style="125" customWidth="1"/>
    <col min="4139" max="4139" width="5.7109375" style="125" customWidth="1"/>
    <col min="4140" max="4140" width="3" style="125" customWidth="1"/>
    <col min="4141" max="4141" width="5.140625" style="125" customWidth="1"/>
    <col min="4142" max="4142" width="1" style="125" customWidth="1"/>
    <col min="4143" max="4143" width="4.5703125" style="125" customWidth="1"/>
    <col min="4144" max="4144" width="4.7109375" style="125" customWidth="1"/>
    <col min="4145" max="4145" width="1.140625" style="125" customWidth="1"/>
    <col min="4146" max="4146" width="3.28515625" style="125" customWidth="1"/>
    <col min="4147" max="4147" width="1.28515625" style="125" customWidth="1"/>
    <col min="4148" max="4148" width="1" style="125" customWidth="1"/>
    <col min="4149" max="4149" width="1.28515625" style="125" customWidth="1"/>
    <col min="4150" max="4150" width="1.140625" style="125" customWidth="1"/>
    <col min="4151" max="4151" width="3.42578125" style="125" customWidth="1"/>
    <col min="4152" max="4152" width="1.140625" style="125" customWidth="1"/>
    <col min="4153" max="4352" width="6.85546875" style="125" customWidth="1"/>
    <col min="4353" max="4356" width="1.140625" style="125" customWidth="1"/>
    <col min="4357" max="4357" width="1" style="125" customWidth="1"/>
    <col min="4358" max="4358" width="1.28515625" style="125" customWidth="1"/>
    <col min="4359" max="4360" width="1" style="125" customWidth="1"/>
    <col min="4361" max="4361" width="1.42578125" style="125" customWidth="1"/>
    <col min="4362" max="4362" width="1" style="125" customWidth="1"/>
    <col min="4363" max="4363" width="2.28515625" style="125" customWidth="1"/>
    <col min="4364" max="4364" width="1.28515625" style="125" customWidth="1"/>
    <col min="4365" max="4365" width="2.28515625" style="125" customWidth="1"/>
    <col min="4366" max="4366" width="1.140625" style="125" customWidth="1"/>
    <col min="4367" max="4367" width="2.85546875" style="125" customWidth="1"/>
    <col min="4368" max="4368" width="1.28515625" style="125" customWidth="1"/>
    <col min="4369" max="4369" width="5" style="125" customWidth="1"/>
    <col min="4370" max="4370" width="3" style="125" customWidth="1"/>
    <col min="4371" max="4371" width="7.42578125" style="125" customWidth="1"/>
    <col min="4372" max="4372" width="3.42578125" style="125" customWidth="1"/>
    <col min="4373" max="4373" width="1.140625" style="125" customWidth="1"/>
    <col min="4374" max="4374" width="2" style="125" customWidth="1"/>
    <col min="4375" max="4375" width="4.5703125" style="125" customWidth="1"/>
    <col min="4376" max="4376" width="1.42578125" style="125" customWidth="1"/>
    <col min="4377" max="4377" width="4.5703125" style="125" customWidth="1"/>
    <col min="4378" max="4378" width="2" style="125" customWidth="1"/>
    <col min="4379" max="4379" width="4.5703125" style="125" customWidth="1"/>
    <col min="4380" max="4380" width="3.7109375" style="125" customWidth="1"/>
    <col min="4381" max="4381" width="4.5703125" style="125" customWidth="1"/>
    <col min="4382" max="4382" width="1.140625" style="125" customWidth="1"/>
    <col min="4383" max="4383" width="4.5703125" style="125" customWidth="1"/>
    <col min="4384" max="4384" width="1" style="125" customWidth="1"/>
    <col min="4385" max="4385" width="4.5703125" style="125" customWidth="1"/>
    <col min="4386" max="4386" width="1.28515625" style="125" customWidth="1"/>
    <col min="4387" max="4387" width="1.5703125" style="125" customWidth="1"/>
    <col min="4388" max="4388" width="5.7109375" style="125" customWidth="1"/>
    <col min="4389" max="4389" width="4.140625" style="125" customWidth="1"/>
    <col min="4390" max="4390" width="2.140625" style="125" customWidth="1"/>
    <col min="4391" max="4391" width="2.28515625" style="125" customWidth="1"/>
    <col min="4392" max="4392" width="3.42578125" style="125" customWidth="1"/>
    <col min="4393" max="4393" width="1" style="125" customWidth="1"/>
    <col min="4394" max="4394" width="6" style="125" customWidth="1"/>
    <col min="4395" max="4395" width="5.7109375" style="125" customWidth="1"/>
    <col min="4396" max="4396" width="3" style="125" customWidth="1"/>
    <col min="4397" max="4397" width="5.140625" style="125" customWidth="1"/>
    <col min="4398" max="4398" width="1" style="125" customWidth="1"/>
    <col min="4399" max="4399" width="4.5703125" style="125" customWidth="1"/>
    <col min="4400" max="4400" width="4.7109375" style="125" customWidth="1"/>
    <col min="4401" max="4401" width="1.140625" style="125" customWidth="1"/>
    <col min="4402" max="4402" width="3.28515625" style="125" customWidth="1"/>
    <col min="4403" max="4403" width="1.28515625" style="125" customWidth="1"/>
    <col min="4404" max="4404" width="1" style="125" customWidth="1"/>
    <col min="4405" max="4405" width="1.28515625" style="125" customWidth="1"/>
    <col min="4406" max="4406" width="1.140625" style="125" customWidth="1"/>
    <col min="4407" max="4407" width="3.42578125" style="125" customWidth="1"/>
    <col min="4408" max="4408" width="1.140625" style="125" customWidth="1"/>
    <col min="4409" max="4608" width="6.85546875" style="125" customWidth="1"/>
    <col min="4609" max="4612" width="1.140625" style="125" customWidth="1"/>
    <col min="4613" max="4613" width="1" style="125" customWidth="1"/>
    <col min="4614" max="4614" width="1.28515625" style="125" customWidth="1"/>
    <col min="4615" max="4616" width="1" style="125" customWidth="1"/>
    <col min="4617" max="4617" width="1.42578125" style="125" customWidth="1"/>
    <col min="4618" max="4618" width="1" style="125" customWidth="1"/>
    <col min="4619" max="4619" width="2.28515625" style="125" customWidth="1"/>
    <col min="4620" max="4620" width="1.28515625" style="125" customWidth="1"/>
    <col min="4621" max="4621" width="2.28515625" style="125" customWidth="1"/>
    <col min="4622" max="4622" width="1.140625" style="125" customWidth="1"/>
    <col min="4623" max="4623" width="2.85546875" style="125" customWidth="1"/>
    <col min="4624" max="4624" width="1.28515625" style="125" customWidth="1"/>
    <col min="4625" max="4625" width="5" style="125" customWidth="1"/>
    <col min="4626" max="4626" width="3" style="125" customWidth="1"/>
    <col min="4627" max="4627" width="7.42578125" style="125" customWidth="1"/>
    <col min="4628" max="4628" width="3.42578125" style="125" customWidth="1"/>
    <col min="4629" max="4629" width="1.140625" style="125" customWidth="1"/>
    <col min="4630" max="4630" width="2" style="125" customWidth="1"/>
    <col min="4631" max="4631" width="4.5703125" style="125" customWidth="1"/>
    <col min="4632" max="4632" width="1.42578125" style="125" customWidth="1"/>
    <col min="4633" max="4633" width="4.5703125" style="125" customWidth="1"/>
    <col min="4634" max="4634" width="2" style="125" customWidth="1"/>
    <col min="4635" max="4635" width="4.5703125" style="125" customWidth="1"/>
    <col min="4636" max="4636" width="3.7109375" style="125" customWidth="1"/>
    <col min="4637" max="4637" width="4.5703125" style="125" customWidth="1"/>
    <col min="4638" max="4638" width="1.140625" style="125" customWidth="1"/>
    <col min="4639" max="4639" width="4.5703125" style="125" customWidth="1"/>
    <col min="4640" max="4640" width="1" style="125" customWidth="1"/>
    <col min="4641" max="4641" width="4.5703125" style="125" customWidth="1"/>
    <col min="4642" max="4642" width="1.28515625" style="125" customWidth="1"/>
    <col min="4643" max="4643" width="1.5703125" style="125" customWidth="1"/>
    <col min="4644" max="4644" width="5.7109375" style="125" customWidth="1"/>
    <col min="4645" max="4645" width="4.140625" style="125" customWidth="1"/>
    <col min="4646" max="4646" width="2.140625" style="125" customWidth="1"/>
    <col min="4647" max="4647" width="2.28515625" style="125" customWidth="1"/>
    <col min="4648" max="4648" width="3.42578125" style="125" customWidth="1"/>
    <col min="4649" max="4649" width="1" style="125" customWidth="1"/>
    <col min="4650" max="4650" width="6" style="125" customWidth="1"/>
    <col min="4651" max="4651" width="5.7109375" style="125" customWidth="1"/>
    <col min="4652" max="4652" width="3" style="125" customWidth="1"/>
    <col min="4653" max="4653" width="5.140625" style="125" customWidth="1"/>
    <col min="4654" max="4654" width="1" style="125" customWidth="1"/>
    <col min="4655" max="4655" width="4.5703125" style="125" customWidth="1"/>
    <col min="4656" max="4656" width="4.7109375" style="125" customWidth="1"/>
    <col min="4657" max="4657" width="1.140625" style="125" customWidth="1"/>
    <col min="4658" max="4658" width="3.28515625" style="125" customWidth="1"/>
    <col min="4659" max="4659" width="1.28515625" style="125" customWidth="1"/>
    <col min="4660" max="4660" width="1" style="125" customWidth="1"/>
    <col min="4661" max="4661" width="1.28515625" style="125" customWidth="1"/>
    <col min="4662" max="4662" width="1.140625" style="125" customWidth="1"/>
    <col min="4663" max="4663" width="3.42578125" style="125" customWidth="1"/>
    <col min="4664" max="4664" width="1.140625" style="125" customWidth="1"/>
    <col min="4665" max="4864" width="6.85546875" style="125" customWidth="1"/>
    <col min="4865" max="4868" width="1.140625" style="125" customWidth="1"/>
    <col min="4869" max="4869" width="1" style="125" customWidth="1"/>
    <col min="4870" max="4870" width="1.28515625" style="125" customWidth="1"/>
    <col min="4871" max="4872" width="1" style="125" customWidth="1"/>
    <col min="4873" max="4873" width="1.42578125" style="125" customWidth="1"/>
    <col min="4874" max="4874" width="1" style="125" customWidth="1"/>
    <col min="4875" max="4875" width="2.28515625" style="125" customWidth="1"/>
    <col min="4876" max="4876" width="1.28515625" style="125" customWidth="1"/>
    <col min="4877" max="4877" width="2.28515625" style="125" customWidth="1"/>
    <col min="4878" max="4878" width="1.140625" style="125" customWidth="1"/>
    <col min="4879" max="4879" width="2.85546875" style="125" customWidth="1"/>
    <col min="4880" max="4880" width="1.28515625" style="125" customWidth="1"/>
    <col min="4881" max="4881" width="5" style="125" customWidth="1"/>
    <col min="4882" max="4882" width="3" style="125" customWidth="1"/>
    <col min="4883" max="4883" width="7.42578125" style="125" customWidth="1"/>
    <col min="4884" max="4884" width="3.42578125" style="125" customWidth="1"/>
    <col min="4885" max="4885" width="1.140625" style="125" customWidth="1"/>
    <col min="4886" max="4886" width="2" style="125" customWidth="1"/>
    <col min="4887" max="4887" width="4.5703125" style="125" customWidth="1"/>
    <col min="4888" max="4888" width="1.42578125" style="125" customWidth="1"/>
    <col min="4889" max="4889" width="4.5703125" style="125" customWidth="1"/>
    <col min="4890" max="4890" width="2" style="125" customWidth="1"/>
    <col min="4891" max="4891" width="4.5703125" style="125" customWidth="1"/>
    <col min="4892" max="4892" width="3.7109375" style="125" customWidth="1"/>
    <col min="4893" max="4893" width="4.5703125" style="125" customWidth="1"/>
    <col min="4894" max="4894" width="1.140625" style="125" customWidth="1"/>
    <col min="4895" max="4895" width="4.5703125" style="125" customWidth="1"/>
    <col min="4896" max="4896" width="1" style="125" customWidth="1"/>
    <col min="4897" max="4897" width="4.5703125" style="125" customWidth="1"/>
    <col min="4898" max="4898" width="1.28515625" style="125" customWidth="1"/>
    <col min="4899" max="4899" width="1.5703125" style="125" customWidth="1"/>
    <col min="4900" max="4900" width="5.7109375" style="125" customWidth="1"/>
    <col min="4901" max="4901" width="4.140625" style="125" customWidth="1"/>
    <col min="4902" max="4902" width="2.140625" style="125" customWidth="1"/>
    <col min="4903" max="4903" width="2.28515625" style="125" customWidth="1"/>
    <col min="4904" max="4904" width="3.42578125" style="125" customWidth="1"/>
    <col min="4905" max="4905" width="1" style="125" customWidth="1"/>
    <col min="4906" max="4906" width="6" style="125" customWidth="1"/>
    <col min="4907" max="4907" width="5.7109375" style="125" customWidth="1"/>
    <col min="4908" max="4908" width="3" style="125" customWidth="1"/>
    <col min="4909" max="4909" width="5.140625" style="125" customWidth="1"/>
    <col min="4910" max="4910" width="1" style="125" customWidth="1"/>
    <col min="4911" max="4911" width="4.5703125" style="125" customWidth="1"/>
    <col min="4912" max="4912" width="4.7109375" style="125" customWidth="1"/>
    <col min="4913" max="4913" width="1.140625" style="125" customWidth="1"/>
    <col min="4914" max="4914" width="3.28515625" style="125" customWidth="1"/>
    <col min="4915" max="4915" width="1.28515625" style="125" customWidth="1"/>
    <col min="4916" max="4916" width="1" style="125" customWidth="1"/>
    <col min="4917" max="4917" width="1.28515625" style="125" customWidth="1"/>
    <col min="4918" max="4918" width="1.140625" style="125" customWidth="1"/>
    <col min="4919" max="4919" width="3.42578125" style="125" customWidth="1"/>
    <col min="4920" max="4920" width="1.140625" style="125" customWidth="1"/>
    <col min="4921" max="5120" width="6.85546875" style="125" customWidth="1"/>
    <col min="5121" max="5124" width="1.140625" style="125" customWidth="1"/>
    <col min="5125" max="5125" width="1" style="125" customWidth="1"/>
    <col min="5126" max="5126" width="1.28515625" style="125" customWidth="1"/>
    <col min="5127" max="5128" width="1" style="125" customWidth="1"/>
    <col min="5129" max="5129" width="1.42578125" style="125" customWidth="1"/>
    <col min="5130" max="5130" width="1" style="125" customWidth="1"/>
    <col min="5131" max="5131" width="2.28515625" style="125" customWidth="1"/>
    <col min="5132" max="5132" width="1.28515625" style="125" customWidth="1"/>
    <col min="5133" max="5133" width="2.28515625" style="125" customWidth="1"/>
    <col min="5134" max="5134" width="1.140625" style="125" customWidth="1"/>
    <col min="5135" max="5135" width="2.85546875" style="125" customWidth="1"/>
    <col min="5136" max="5136" width="1.28515625" style="125" customWidth="1"/>
    <col min="5137" max="5137" width="5" style="125" customWidth="1"/>
    <col min="5138" max="5138" width="3" style="125" customWidth="1"/>
    <col min="5139" max="5139" width="7.42578125" style="125" customWidth="1"/>
    <col min="5140" max="5140" width="3.42578125" style="125" customWidth="1"/>
    <col min="5141" max="5141" width="1.140625" style="125" customWidth="1"/>
    <col min="5142" max="5142" width="2" style="125" customWidth="1"/>
    <col min="5143" max="5143" width="4.5703125" style="125" customWidth="1"/>
    <col min="5144" max="5144" width="1.42578125" style="125" customWidth="1"/>
    <col min="5145" max="5145" width="4.5703125" style="125" customWidth="1"/>
    <col min="5146" max="5146" width="2" style="125" customWidth="1"/>
    <col min="5147" max="5147" width="4.5703125" style="125" customWidth="1"/>
    <col min="5148" max="5148" width="3.7109375" style="125" customWidth="1"/>
    <col min="5149" max="5149" width="4.5703125" style="125" customWidth="1"/>
    <col min="5150" max="5150" width="1.140625" style="125" customWidth="1"/>
    <col min="5151" max="5151" width="4.5703125" style="125" customWidth="1"/>
    <col min="5152" max="5152" width="1" style="125" customWidth="1"/>
    <col min="5153" max="5153" width="4.5703125" style="125" customWidth="1"/>
    <col min="5154" max="5154" width="1.28515625" style="125" customWidth="1"/>
    <col min="5155" max="5155" width="1.5703125" style="125" customWidth="1"/>
    <col min="5156" max="5156" width="5.7109375" style="125" customWidth="1"/>
    <col min="5157" max="5157" width="4.140625" style="125" customWidth="1"/>
    <col min="5158" max="5158" width="2.140625" style="125" customWidth="1"/>
    <col min="5159" max="5159" width="2.28515625" style="125" customWidth="1"/>
    <col min="5160" max="5160" width="3.42578125" style="125" customWidth="1"/>
    <col min="5161" max="5161" width="1" style="125" customWidth="1"/>
    <col min="5162" max="5162" width="6" style="125" customWidth="1"/>
    <col min="5163" max="5163" width="5.7109375" style="125" customWidth="1"/>
    <col min="5164" max="5164" width="3" style="125" customWidth="1"/>
    <col min="5165" max="5165" width="5.140625" style="125" customWidth="1"/>
    <col min="5166" max="5166" width="1" style="125" customWidth="1"/>
    <col min="5167" max="5167" width="4.5703125" style="125" customWidth="1"/>
    <col min="5168" max="5168" width="4.7109375" style="125" customWidth="1"/>
    <col min="5169" max="5169" width="1.140625" style="125" customWidth="1"/>
    <col min="5170" max="5170" width="3.28515625" style="125" customWidth="1"/>
    <col min="5171" max="5171" width="1.28515625" style="125" customWidth="1"/>
    <col min="5172" max="5172" width="1" style="125" customWidth="1"/>
    <col min="5173" max="5173" width="1.28515625" style="125" customWidth="1"/>
    <col min="5174" max="5174" width="1.140625" style="125" customWidth="1"/>
    <col min="5175" max="5175" width="3.42578125" style="125" customWidth="1"/>
    <col min="5176" max="5176" width="1.140625" style="125" customWidth="1"/>
    <col min="5177" max="5376" width="6.85546875" style="125" customWidth="1"/>
    <col min="5377" max="5380" width="1.140625" style="125" customWidth="1"/>
    <col min="5381" max="5381" width="1" style="125" customWidth="1"/>
    <col min="5382" max="5382" width="1.28515625" style="125" customWidth="1"/>
    <col min="5383" max="5384" width="1" style="125" customWidth="1"/>
    <col min="5385" max="5385" width="1.42578125" style="125" customWidth="1"/>
    <col min="5386" max="5386" width="1" style="125" customWidth="1"/>
    <col min="5387" max="5387" width="2.28515625" style="125" customWidth="1"/>
    <col min="5388" max="5388" width="1.28515625" style="125" customWidth="1"/>
    <col min="5389" max="5389" width="2.28515625" style="125" customWidth="1"/>
    <col min="5390" max="5390" width="1.140625" style="125" customWidth="1"/>
    <col min="5391" max="5391" width="2.85546875" style="125" customWidth="1"/>
    <col min="5392" max="5392" width="1.28515625" style="125" customWidth="1"/>
    <col min="5393" max="5393" width="5" style="125" customWidth="1"/>
    <col min="5394" max="5394" width="3" style="125" customWidth="1"/>
    <col min="5395" max="5395" width="7.42578125" style="125" customWidth="1"/>
    <col min="5396" max="5396" width="3.42578125" style="125" customWidth="1"/>
    <col min="5397" max="5397" width="1.140625" style="125" customWidth="1"/>
    <col min="5398" max="5398" width="2" style="125" customWidth="1"/>
    <col min="5399" max="5399" width="4.5703125" style="125" customWidth="1"/>
    <col min="5400" max="5400" width="1.42578125" style="125" customWidth="1"/>
    <col min="5401" max="5401" width="4.5703125" style="125" customWidth="1"/>
    <col min="5402" max="5402" width="2" style="125" customWidth="1"/>
    <col min="5403" max="5403" width="4.5703125" style="125" customWidth="1"/>
    <col min="5404" max="5404" width="3.7109375" style="125" customWidth="1"/>
    <col min="5405" max="5405" width="4.5703125" style="125" customWidth="1"/>
    <col min="5406" max="5406" width="1.140625" style="125" customWidth="1"/>
    <col min="5407" max="5407" width="4.5703125" style="125" customWidth="1"/>
    <col min="5408" max="5408" width="1" style="125" customWidth="1"/>
    <col min="5409" max="5409" width="4.5703125" style="125" customWidth="1"/>
    <col min="5410" max="5410" width="1.28515625" style="125" customWidth="1"/>
    <col min="5411" max="5411" width="1.5703125" style="125" customWidth="1"/>
    <col min="5412" max="5412" width="5.7109375" style="125" customWidth="1"/>
    <col min="5413" max="5413" width="4.140625" style="125" customWidth="1"/>
    <col min="5414" max="5414" width="2.140625" style="125" customWidth="1"/>
    <col min="5415" max="5415" width="2.28515625" style="125" customWidth="1"/>
    <col min="5416" max="5416" width="3.42578125" style="125" customWidth="1"/>
    <col min="5417" max="5417" width="1" style="125" customWidth="1"/>
    <col min="5418" max="5418" width="6" style="125" customWidth="1"/>
    <col min="5419" max="5419" width="5.7109375" style="125" customWidth="1"/>
    <col min="5420" max="5420" width="3" style="125" customWidth="1"/>
    <col min="5421" max="5421" width="5.140625" style="125" customWidth="1"/>
    <col min="5422" max="5422" width="1" style="125" customWidth="1"/>
    <col min="5423" max="5423" width="4.5703125" style="125" customWidth="1"/>
    <col min="5424" max="5424" width="4.7109375" style="125" customWidth="1"/>
    <col min="5425" max="5425" width="1.140625" style="125" customWidth="1"/>
    <col min="5426" max="5426" width="3.28515625" style="125" customWidth="1"/>
    <col min="5427" max="5427" width="1.28515625" style="125" customWidth="1"/>
    <col min="5428" max="5428" width="1" style="125" customWidth="1"/>
    <col min="5429" max="5429" width="1.28515625" style="125" customWidth="1"/>
    <col min="5430" max="5430" width="1.140625" style="125" customWidth="1"/>
    <col min="5431" max="5431" width="3.42578125" style="125" customWidth="1"/>
    <col min="5432" max="5432" width="1.140625" style="125" customWidth="1"/>
    <col min="5433" max="5632" width="6.85546875" style="125" customWidth="1"/>
    <col min="5633" max="5636" width="1.140625" style="125" customWidth="1"/>
    <col min="5637" max="5637" width="1" style="125" customWidth="1"/>
    <col min="5638" max="5638" width="1.28515625" style="125" customWidth="1"/>
    <col min="5639" max="5640" width="1" style="125" customWidth="1"/>
    <col min="5641" max="5641" width="1.42578125" style="125" customWidth="1"/>
    <col min="5642" max="5642" width="1" style="125" customWidth="1"/>
    <col min="5643" max="5643" width="2.28515625" style="125" customWidth="1"/>
    <col min="5644" max="5644" width="1.28515625" style="125" customWidth="1"/>
    <col min="5645" max="5645" width="2.28515625" style="125" customWidth="1"/>
    <col min="5646" max="5646" width="1.140625" style="125" customWidth="1"/>
    <col min="5647" max="5647" width="2.85546875" style="125" customWidth="1"/>
    <col min="5648" max="5648" width="1.28515625" style="125" customWidth="1"/>
    <col min="5649" max="5649" width="5" style="125" customWidth="1"/>
    <col min="5650" max="5650" width="3" style="125" customWidth="1"/>
    <col min="5651" max="5651" width="7.42578125" style="125" customWidth="1"/>
    <col min="5652" max="5652" width="3.42578125" style="125" customWidth="1"/>
    <col min="5653" max="5653" width="1.140625" style="125" customWidth="1"/>
    <col min="5654" max="5654" width="2" style="125" customWidth="1"/>
    <col min="5655" max="5655" width="4.5703125" style="125" customWidth="1"/>
    <col min="5656" max="5656" width="1.42578125" style="125" customWidth="1"/>
    <col min="5657" max="5657" width="4.5703125" style="125" customWidth="1"/>
    <col min="5658" max="5658" width="2" style="125" customWidth="1"/>
    <col min="5659" max="5659" width="4.5703125" style="125" customWidth="1"/>
    <col min="5660" max="5660" width="3.7109375" style="125" customWidth="1"/>
    <col min="5661" max="5661" width="4.5703125" style="125" customWidth="1"/>
    <col min="5662" max="5662" width="1.140625" style="125" customWidth="1"/>
    <col min="5663" max="5663" width="4.5703125" style="125" customWidth="1"/>
    <col min="5664" max="5664" width="1" style="125" customWidth="1"/>
    <col min="5665" max="5665" width="4.5703125" style="125" customWidth="1"/>
    <col min="5666" max="5666" width="1.28515625" style="125" customWidth="1"/>
    <col min="5667" max="5667" width="1.5703125" style="125" customWidth="1"/>
    <col min="5668" max="5668" width="5.7109375" style="125" customWidth="1"/>
    <col min="5669" max="5669" width="4.140625" style="125" customWidth="1"/>
    <col min="5670" max="5670" width="2.140625" style="125" customWidth="1"/>
    <col min="5671" max="5671" width="2.28515625" style="125" customWidth="1"/>
    <col min="5672" max="5672" width="3.42578125" style="125" customWidth="1"/>
    <col min="5673" max="5673" width="1" style="125" customWidth="1"/>
    <col min="5674" max="5674" width="6" style="125" customWidth="1"/>
    <col min="5675" max="5675" width="5.7109375" style="125" customWidth="1"/>
    <col min="5676" max="5676" width="3" style="125" customWidth="1"/>
    <col min="5677" max="5677" width="5.140625" style="125" customWidth="1"/>
    <col min="5678" max="5678" width="1" style="125" customWidth="1"/>
    <col min="5679" max="5679" width="4.5703125" style="125" customWidth="1"/>
    <col min="5680" max="5680" width="4.7109375" style="125" customWidth="1"/>
    <col min="5681" max="5681" width="1.140625" style="125" customWidth="1"/>
    <col min="5682" max="5682" width="3.28515625" style="125" customWidth="1"/>
    <col min="5683" max="5683" width="1.28515625" style="125" customWidth="1"/>
    <col min="5684" max="5684" width="1" style="125" customWidth="1"/>
    <col min="5685" max="5685" width="1.28515625" style="125" customWidth="1"/>
    <col min="5686" max="5686" width="1.140625" style="125" customWidth="1"/>
    <col min="5687" max="5687" width="3.42578125" style="125" customWidth="1"/>
    <col min="5688" max="5688" width="1.140625" style="125" customWidth="1"/>
    <col min="5689" max="5888" width="6.85546875" style="125" customWidth="1"/>
    <col min="5889" max="5892" width="1.140625" style="125" customWidth="1"/>
    <col min="5893" max="5893" width="1" style="125" customWidth="1"/>
    <col min="5894" max="5894" width="1.28515625" style="125" customWidth="1"/>
    <col min="5895" max="5896" width="1" style="125" customWidth="1"/>
    <col min="5897" max="5897" width="1.42578125" style="125" customWidth="1"/>
    <col min="5898" max="5898" width="1" style="125" customWidth="1"/>
    <col min="5899" max="5899" width="2.28515625" style="125" customWidth="1"/>
    <col min="5900" max="5900" width="1.28515625" style="125" customWidth="1"/>
    <col min="5901" max="5901" width="2.28515625" style="125" customWidth="1"/>
    <col min="5902" max="5902" width="1.140625" style="125" customWidth="1"/>
    <col min="5903" max="5903" width="2.85546875" style="125" customWidth="1"/>
    <col min="5904" max="5904" width="1.28515625" style="125" customWidth="1"/>
    <col min="5905" max="5905" width="5" style="125" customWidth="1"/>
    <col min="5906" max="5906" width="3" style="125" customWidth="1"/>
    <col min="5907" max="5907" width="7.42578125" style="125" customWidth="1"/>
    <col min="5908" max="5908" width="3.42578125" style="125" customWidth="1"/>
    <col min="5909" max="5909" width="1.140625" style="125" customWidth="1"/>
    <col min="5910" max="5910" width="2" style="125" customWidth="1"/>
    <col min="5911" max="5911" width="4.5703125" style="125" customWidth="1"/>
    <col min="5912" max="5912" width="1.42578125" style="125" customWidth="1"/>
    <col min="5913" max="5913" width="4.5703125" style="125" customWidth="1"/>
    <col min="5914" max="5914" width="2" style="125" customWidth="1"/>
    <col min="5915" max="5915" width="4.5703125" style="125" customWidth="1"/>
    <col min="5916" max="5916" width="3.7109375" style="125" customWidth="1"/>
    <col min="5917" max="5917" width="4.5703125" style="125" customWidth="1"/>
    <col min="5918" max="5918" width="1.140625" style="125" customWidth="1"/>
    <col min="5919" max="5919" width="4.5703125" style="125" customWidth="1"/>
    <col min="5920" max="5920" width="1" style="125" customWidth="1"/>
    <col min="5921" max="5921" width="4.5703125" style="125" customWidth="1"/>
    <col min="5922" max="5922" width="1.28515625" style="125" customWidth="1"/>
    <col min="5923" max="5923" width="1.5703125" style="125" customWidth="1"/>
    <col min="5924" max="5924" width="5.7109375" style="125" customWidth="1"/>
    <col min="5925" max="5925" width="4.140625" style="125" customWidth="1"/>
    <col min="5926" max="5926" width="2.140625" style="125" customWidth="1"/>
    <col min="5927" max="5927" width="2.28515625" style="125" customWidth="1"/>
    <col min="5928" max="5928" width="3.42578125" style="125" customWidth="1"/>
    <col min="5929" max="5929" width="1" style="125" customWidth="1"/>
    <col min="5930" max="5930" width="6" style="125" customWidth="1"/>
    <col min="5931" max="5931" width="5.7109375" style="125" customWidth="1"/>
    <col min="5932" max="5932" width="3" style="125" customWidth="1"/>
    <col min="5933" max="5933" width="5.140625" style="125" customWidth="1"/>
    <col min="5934" max="5934" width="1" style="125" customWidth="1"/>
    <col min="5935" max="5935" width="4.5703125" style="125" customWidth="1"/>
    <col min="5936" max="5936" width="4.7109375" style="125" customWidth="1"/>
    <col min="5937" max="5937" width="1.140625" style="125" customWidth="1"/>
    <col min="5938" max="5938" width="3.28515625" style="125" customWidth="1"/>
    <col min="5939" max="5939" width="1.28515625" style="125" customWidth="1"/>
    <col min="5940" max="5940" width="1" style="125" customWidth="1"/>
    <col min="5941" max="5941" width="1.28515625" style="125" customWidth="1"/>
    <col min="5942" max="5942" width="1.140625" style="125" customWidth="1"/>
    <col min="5943" max="5943" width="3.42578125" style="125" customWidth="1"/>
    <col min="5944" max="5944" width="1.140625" style="125" customWidth="1"/>
    <col min="5945" max="6144" width="6.85546875" style="125" customWidth="1"/>
    <col min="6145" max="6148" width="1.140625" style="125" customWidth="1"/>
    <col min="6149" max="6149" width="1" style="125" customWidth="1"/>
    <col min="6150" max="6150" width="1.28515625" style="125" customWidth="1"/>
    <col min="6151" max="6152" width="1" style="125" customWidth="1"/>
    <col min="6153" max="6153" width="1.42578125" style="125" customWidth="1"/>
    <col min="6154" max="6154" width="1" style="125" customWidth="1"/>
    <col min="6155" max="6155" width="2.28515625" style="125" customWidth="1"/>
    <col min="6156" max="6156" width="1.28515625" style="125" customWidth="1"/>
    <col min="6157" max="6157" width="2.28515625" style="125" customWidth="1"/>
    <col min="6158" max="6158" width="1.140625" style="125" customWidth="1"/>
    <col min="6159" max="6159" width="2.85546875" style="125" customWidth="1"/>
    <col min="6160" max="6160" width="1.28515625" style="125" customWidth="1"/>
    <col min="6161" max="6161" width="5" style="125" customWidth="1"/>
    <col min="6162" max="6162" width="3" style="125" customWidth="1"/>
    <col min="6163" max="6163" width="7.42578125" style="125" customWidth="1"/>
    <col min="6164" max="6164" width="3.42578125" style="125" customWidth="1"/>
    <col min="6165" max="6165" width="1.140625" style="125" customWidth="1"/>
    <col min="6166" max="6166" width="2" style="125" customWidth="1"/>
    <col min="6167" max="6167" width="4.5703125" style="125" customWidth="1"/>
    <col min="6168" max="6168" width="1.42578125" style="125" customWidth="1"/>
    <col min="6169" max="6169" width="4.5703125" style="125" customWidth="1"/>
    <col min="6170" max="6170" width="2" style="125" customWidth="1"/>
    <col min="6171" max="6171" width="4.5703125" style="125" customWidth="1"/>
    <col min="6172" max="6172" width="3.7109375" style="125" customWidth="1"/>
    <col min="6173" max="6173" width="4.5703125" style="125" customWidth="1"/>
    <col min="6174" max="6174" width="1.140625" style="125" customWidth="1"/>
    <col min="6175" max="6175" width="4.5703125" style="125" customWidth="1"/>
    <col min="6176" max="6176" width="1" style="125" customWidth="1"/>
    <col min="6177" max="6177" width="4.5703125" style="125" customWidth="1"/>
    <col min="6178" max="6178" width="1.28515625" style="125" customWidth="1"/>
    <col min="6179" max="6179" width="1.5703125" style="125" customWidth="1"/>
    <col min="6180" max="6180" width="5.7109375" style="125" customWidth="1"/>
    <col min="6181" max="6181" width="4.140625" style="125" customWidth="1"/>
    <col min="6182" max="6182" width="2.140625" style="125" customWidth="1"/>
    <col min="6183" max="6183" width="2.28515625" style="125" customWidth="1"/>
    <col min="6184" max="6184" width="3.42578125" style="125" customWidth="1"/>
    <col min="6185" max="6185" width="1" style="125" customWidth="1"/>
    <col min="6186" max="6186" width="6" style="125" customWidth="1"/>
    <col min="6187" max="6187" width="5.7109375" style="125" customWidth="1"/>
    <col min="6188" max="6188" width="3" style="125" customWidth="1"/>
    <col min="6189" max="6189" width="5.140625" style="125" customWidth="1"/>
    <col min="6190" max="6190" width="1" style="125" customWidth="1"/>
    <col min="6191" max="6191" width="4.5703125" style="125" customWidth="1"/>
    <col min="6192" max="6192" width="4.7109375" style="125" customWidth="1"/>
    <col min="6193" max="6193" width="1.140625" style="125" customWidth="1"/>
    <col min="6194" max="6194" width="3.28515625" style="125" customWidth="1"/>
    <col min="6195" max="6195" width="1.28515625" style="125" customWidth="1"/>
    <col min="6196" max="6196" width="1" style="125" customWidth="1"/>
    <col min="6197" max="6197" width="1.28515625" style="125" customWidth="1"/>
    <col min="6198" max="6198" width="1.140625" style="125" customWidth="1"/>
    <col min="6199" max="6199" width="3.42578125" style="125" customWidth="1"/>
    <col min="6200" max="6200" width="1.140625" style="125" customWidth="1"/>
    <col min="6201" max="6400" width="6.85546875" style="125" customWidth="1"/>
    <col min="6401" max="6404" width="1.140625" style="125" customWidth="1"/>
    <col min="6405" max="6405" width="1" style="125" customWidth="1"/>
    <col min="6406" max="6406" width="1.28515625" style="125" customWidth="1"/>
    <col min="6407" max="6408" width="1" style="125" customWidth="1"/>
    <col min="6409" max="6409" width="1.42578125" style="125" customWidth="1"/>
    <col min="6410" max="6410" width="1" style="125" customWidth="1"/>
    <col min="6411" max="6411" width="2.28515625" style="125" customWidth="1"/>
    <col min="6412" max="6412" width="1.28515625" style="125" customWidth="1"/>
    <col min="6413" max="6413" width="2.28515625" style="125" customWidth="1"/>
    <col min="6414" max="6414" width="1.140625" style="125" customWidth="1"/>
    <col min="6415" max="6415" width="2.85546875" style="125" customWidth="1"/>
    <col min="6416" max="6416" width="1.28515625" style="125" customWidth="1"/>
    <col min="6417" max="6417" width="5" style="125" customWidth="1"/>
    <col min="6418" max="6418" width="3" style="125" customWidth="1"/>
    <col min="6419" max="6419" width="7.42578125" style="125" customWidth="1"/>
    <col min="6420" max="6420" width="3.42578125" style="125" customWidth="1"/>
    <col min="6421" max="6421" width="1.140625" style="125" customWidth="1"/>
    <col min="6422" max="6422" width="2" style="125" customWidth="1"/>
    <col min="6423" max="6423" width="4.5703125" style="125" customWidth="1"/>
    <col min="6424" max="6424" width="1.42578125" style="125" customWidth="1"/>
    <col min="6425" max="6425" width="4.5703125" style="125" customWidth="1"/>
    <col min="6426" max="6426" width="2" style="125" customWidth="1"/>
    <col min="6427" max="6427" width="4.5703125" style="125" customWidth="1"/>
    <col min="6428" max="6428" width="3.7109375" style="125" customWidth="1"/>
    <col min="6429" max="6429" width="4.5703125" style="125" customWidth="1"/>
    <col min="6430" max="6430" width="1.140625" style="125" customWidth="1"/>
    <col min="6431" max="6431" width="4.5703125" style="125" customWidth="1"/>
    <col min="6432" max="6432" width="1" style="125" customWidth="1"/>
    <col min="6433" max="6433" width="4.5703125" style="125" customWidth="1"/>
    <col min="6434" max="6434" width="1.28515625" style="125" customWidth="1"/>
    <col min="6435" max="6435" width="1.5703125" style="125" customWidth="1"/>
    <col min="6436" max="6436" width="5.7109375" style="125" customWidth="1"/>
    <col min="6437" max="6437" width="4.140625" style="125" customWidth="1"/>
    <col min="6438" max="6438" width="2.140625" style="125" customWidth="1"/>
    <col min="6439" max="6439" width="2.28515625" style="125" customWidth="1"/>
    <col min="6440" max="6440" width="3.42578125" style="125" customWidth="1"/>
    <col min="6441" max="6441" width="1" style="125" customWidth="1"/>
    <col min="6442" max="6442" width="6" style="125" customWidth="1"/>
    <col min="6443" max="6443" width="5.7109375" style="125" customWidth="1"/>
    <col min="6444" max="6444" width="3" style="125" customWidth="1"/>
    <col min="6445" max="6445" width="5.140625" style="125" customWidth="1"/>
    <col min="6446" max="6446" width="1" style="125" customWidth="1"/>
    <col min="6447" max="6447" width="4.5703125" style="125" customWidth="1"/>
    <col min="6448" max="6448" width="4.7109375" style="125" customWidth="1"/>
    <col min="6449" max="6449" width="1.140625" style="125" customWidth="1"/>
    <col min="6450" max="6450" width="3.28515625" style="125" customWidth="1"/>
    <col min="6451" max="6451" width="1.28515625" style="125" customWidth="1"/>
    <col min="6452" max="6452" width="1" style="125" customWidth="1"/>
    <col min="6453" max="6453" width="1.28515625" style="125" customWidth="1"/>
    <col min="6454" max="6454" width="1.140625" style="125" customWidth="1"/>
    <col min="6455" max="6455" width="3.42578125" style="125" customWidth="1"/>
    <col min="6456" max="6456" width="1.140625" style="125" customWidth="1"/>
    <col min="6457" max="6656" width="6.85546875" style="125" customWidth="1"/>
    <col min="6657" max="6660" width="1.140625" style="125" customWidth="1"/>
    <col min="6661" max="6661" width="1" style="125" customWidth="1"/>
    <col min="6662" max="6662" width="1.28515625" style="125" customWidth="1"/>
    <col min="6663" max="6664" width="1" style="125" customWidth="1"/>
    <col min="6665" max="6665" width="1.42578125" style="125" customWidth="1"/>
    <col min="6666" max="6666" width="1" style="125" customWidth="1"/>
    <col min="6667" max="6667" width="2.28515625" style="125" customWidth="1"/>
    <col min="6668" max="6668" width="1.28515625" style="125" customWidth="1"/>
    <col min="6669" max="6669" width="2.28515625" style="125" customWidth="1"/>
    <col min="6670" max="6670" width="1.140625" style="125" customWidth="1"/>
    <col min="6671" max="6671" width="2.85546875" style="125" customWidth="1"/>
    <col min="6672" max="6672" width="1.28515625" style="125" customWidth="1"/>
    <col min="6673" max="6673" width="5" style="125" customWidth="1"/>
    <col min="6674" max="6674" width="3" style="125" customWidth="1"/>
    <col min="6675" max="6675" width="7.42578125" style="125" customWidth="1"/>
    <col min="6676" max="6676" width="3.42578125" style="125" customWidth="1"/>
    <col min="6677" max="6677" width="1.140625" style="125" customWidth="1"/>
    <col min="6678" max="6678" width="2" style="125" customWidth="1"/>
    <col min="6679" max="6679" width="4.5703125" style="125" customWidth="1"/>
    <col min="6680" max="6680" width="1.42578125" style="125" customWidth="1"/>
    <col min="6681" max="6681" width="4.5703125" style="125" customWidth="1"/>
    <col min="6682" max="6682" width="2" style="125" customWidth="1"/>
    <col min="6683" max="6683" width="4.5703125" style="125" customWidth="1"/>
    <col min="6684" max="6684" width="3.7109375" style="125" customWidth="1"/>
    <col min="6685" max="6685" width="4.5703125" style="125" customWidth="1"/>
    <col min="6686" max="6686" width="1.140625" style="125" customWidth="1"/>
    <col min="6687" max="6687" width="4.5703125" style="125" customWidth="1"/>
    <col min="6688" max="6688" width="1" style="125" customWidth="1"/>
    <col min="6689" max="6689" width="4.5703125" style="125" customWidth="1"/>
    <col min="6690" max="6690" width="1.28515625" style="125" customWidth="1"/>
    <col min="6691" max="6691" width="1.5703125" style="125" customWidth="1"/>
    <col min="6692" max="6692" width="5.7109375" style="125" customWidth="1"/>
    <col min="6693" max="6693" width="4.140625" style="125" customWidth="1"/>
    <col min="6694" max="6694" width="2.140625" style="125" customWidth="1"/>
    <col min="6695" max="6695" width="2.28515625" style="125" customWidth="1"/>
    <col min="6696" max="6696" width="3.42578125" style="125" customWidth="1"/>
    <col min="6697" max="6697" width="1" style="125" customWidth="1"/>
    <col min="6698" max="6698" width="6" style="125" customWidth="1"/>
    <col min="6699" max="6699" width="5.7109375" style="125" customWidth="1"/>
    <col min="6700" max="6700" width="3" style="125" customWidth="1"/>
    <col min="6701" max="6701" width="5.140625" style="125" customWidth="1"/>
    <col min="6702" max="6702" width="1" style="125" customWidth="1"/>
    <col min="6703" max="6703" width="4.5703125" style="125" customWidth="1"/>
    <col min="6704" max="6704" width="4.7109375" style="125" customWidth="1"/>
    <col min="6705" max="6705" width="1.140625" style="125" customWidth="1"/>
    <col min="6706" max="6706" width="3.28515625" style="125" customWidth="1"/>
    <col min="6707" max="6707" width="1.28515625" style="125" customWidth="1"/>
    <col min="6708" max="6708" width="1" style="125" customWidth="1"/>
    <col min="6709" max="6709" width="1.28515625" style="125" customWidth="1"/>
    <col min="6710" max="6710" width="1.140625" style="125" customWidth="1"/>
    <col min="6711" max="6711" width="3.42578125" style="125" customWidth="1"/>
    <col min="6712" max="6712" width="1.140625" style="125" customWidth="1"/>
    <col min="6713" max="6912" width="6.85546875" style="125" customWidth="1"/>
    <col min="6913" max="6916" width="1.140625" style="125" customWidth="1"/>
    <col min="6917" max="6917" width="1" style="125" customWidth="1"/>
    <col min="6918" max="6918" width="1.28515625" style="125" customWidth="1"/>
    <col min="6919" max="6920" width="1" style="125" customWidth="1"/>
    <col min="6921" max="6921" width="1.42578125" style="125" customWidth="1"/>
    <col min="6922" max="6922" width="1" style="125" customWidth="1"/>
    <col min="6923" max="6923" width="2.28515625" style="125" customWidth="1"/>
    <col min="6924" max="6924" width="1.28515625" style="125" customWidth="1"/>
    <col min="6925" max="6925" width="2.28515625" style="125" customWidth="1"/>
    <col min="6926" max="6926" width="1.140625" style="125" customWidth="1"/>
    <col min="6927" max="6927" width="2.85546875" style="125" customWidth="1"/>
    <col min="6928" max="6928" width="1.28515625" style="125" customWidth="1"/>
    <col min="6929" max="6929" width="5" style="125" customWidth="1"/>
    <col min="6930" max="6930" width="3" style="125" customWidth="1"/>
    <col min="6931" max="6931" width="7.42578125" style="125" customWidth="1"/>
    <col min="6932" max="6932" width="3.42578125" style="125" customWidth="1"/>
    <col min="6933" max="6933" width="1.140625" style="125" customWidth="1"/>
    <col min="6934" max="6934" width="2" style="125" customWidth="1"/>
    <col min="6935" max="6935" width="4.5703125" style="125" customWidth="1"/>
    <col min="6936" max="6936" width="1.42578125" style="125" customWidth="1"/>
    <col min="6937" max="6937" width="4.5703125" style="125" customWidth="1"/>
    <col min="6938" max="6938" width="2" style="125" customWidth="1"/>
    <col min="6939" max="6939" width="4.5703125" style="125" customWidth="1"/>
    <col min="6940" max="6940" width="3.7109375" style="125" customWidth="1"/>
    <col min="6941" max="6941" width="4.5703125" style="125" customWidth="1"/>
    <col min="6942" max="6942" width="1.140625" style="125" customWidth="1"/>
    <col min="6943" max="6943" width="4.5703125" style="125" customWidth="1"/>
    <col min="6944" max="6944" width="1" style="125" customWidth="1"/>
    <col min="6945" max="6945" width="4.5703125" style="125" customWidth="1"/>
    <col min="6946" max="6946" width="1.28515625" style="125" customWidth="1"/>
    <col min="6947" max="6947" width="1.5703125" style="125" customWidth="1"/>
    <col min="6948" max="6948" width="5.7109375" style="125" customWidth="1"/>
    <col min="6949" max="6949" width="4.140625" style="125" customWidth="1"/>
    <col min="6950" max="6950" width="2.140625" style="125" customWidth="1"/>
    <col min="6951" max="6951" width="2.28515625" style="125" customWidth="1"/>
    <col min="6952" max="6952" width="3.42578125" style="125" customWidth="1"/>
    <col min="6953" max="6953" width="1" style="125" customWidth="1"/>
    <col min="6954" max="6954" width="6" style="125" customWidth="1"/>
    <col min="6955" max="6955" width="5.7109375" style="125" customWidth="1"/>
    <col min="6956" max="6956" width="3" style="125" customWidth="1"/>
    <col min="6957" max="6957" width="5.140625" style="125" customWidth="1"/>
    <col min="6958" max="6958" width="1" style="125" customWidth="1"/>
    <col min="6959" max="6959" width="4.5703125" style="125" customWidth="1"/>
    <col min="6960" max="6960" width="4.7109375" style="125" customWidth="1"/>
    <col min="6961" max="6961" width="1.140625" style="125" customWidth="1"/>
    <col min="6962" max="6962" width="3.28515625" style="125" customWidth="1"/>
    <col min="6963" max="6963" width="1.28515625" style="125" customWidth="1"/>
    <col min="6964" max="6964" width="1" style="125" customWidth="1"/>
    <col min="6965" max="6965" width="1.28515625" style="125" customWidth="1"/>
    <col min="6966" max="6966" width="1.140625" style="125" customWidth="1"/>
    <col min="6967" max="6967" width="3.42578125" style="125" customWidth="1"/>
    <col min="6968" max="6968" width="1.140625" style="125" customWidth="1"/>
    <col min="6969" max="7168" width="6.85546875" style="125" customWidth="1"/>
    <col min="7169" max="7172" width="1.140625" style="125" customWidth="1"/>
    <col min="7173" max="7173" width="1" style="125" customWidth="1"/>
    <col min="7174" max="7174" width="1.28515625" style="125" customWidth="1"/>
    <col min="7175" max="7176" width="1" style="125" customWidth="1"/>
    <col min="7177" max="7177" width="1.42578125" style="125" customWidth="1"/>
    <col min="7178" max="7178" width="1" style="125" customWidth="1"/>
    <col min="7179" max="7179" width="2.28515625" style="125" customWidth="1"/>
    <col min="7180" max="7180" width="1.28515625" style="125" customWidth="1"/>
    <col min="7181" max="7181" width="2.28515625" style="125" customWidth="1"/>
    <col min="7182" max="7182" width="1.140625" style="125" customWidth="1"/>
    <col min="7183" max="7183" width="2.85546875" style="125" customWidth="1"/>
    <col min="7184" max="7184" width="1.28515625" style="125" customWidth="1"/>
    <col min="7185" max="7185" width="5" style="125" customWidth="1"/>
    <col min="7186" max="7186" width="3" style="125" customWidth="1"/>
    <col min="7187" max="7187" width="7.42578125" style="125" customWidth="1"/>
    <col min="7188" max="7188" width="3.42578125" style="125" customWidth="1"/>
    <col min="7189" max="7189" width="1.140625" style="125" customWidth="1"/>
    <col min="7190" max="7190" width="2" style="125" customWidth="1"/>
    <col min="7191" max="7191" width="4.5703125" style="125" customWidth="1"/>
    <col min="7192" max="7192" width="1.42578125" style="125" customWidth="1"/>
    <col min="7193" max="7193" width="4.5703125" style="125" customWidth="1"/>
    <col min="7194" max="7194" width="2" style="125" customWidth="1"/>
    <col min="7195" max="7195" width="4.5703125" style="125" customWidth="1"/>
    <col min="7196" max="7196" width="3.7109375" style="125" customWidth="1"/>
    <col min="7197" max="7197" width="4.5703125" style="125" customWidth="1"/>
    <col min="7198" max="7198" width="1.140625" style="125" customWidth="1"/>
    <col min="7199" max="7199" width="4.5703125" style="125" customWidth="1"/>
    <col min="7200" max="7200" width="1" style="125" customWidth="1"/>
    <col min="7201" max="7201" width="4.5703125" style="125" customWidth="1"/>
    <col min="7202" max="7202" width="1.28515625" style="125" customWidth="1"/>
    <col min="7203" max="7203" width="1.5703125" style="125" customWidth="1"/>
    <col min="7204" max="7204" width="5.7109375" style="125" customWidth="1"/>
    <col min="7205" max="7205" width="4.140625" style="125" customWidth="1"/>
    <col min="7206" max="7206" width="2.140625" style="125" customWidth="1"/>
    <col min="7207" max="7207" width="2.28515625" style="125" customWidth="1"/>
    <col min="7208" max="7208" width="3.42578125" style="125" customWidth="1"/>
    <col min="7209" max="7209" width="1" style="125" customWidth="1"/>
    <col min="7210" max="7210" width="6" style="125" customWidth="1"/>
    <col min="7211" max="7211" width="5.7109375" style="125" customWidth="1"/>
    <col min="7212" max="7212" width="3" style="125" customWidth="1"/>
    <col min="7213" max="7213" width="5.140625" style="125" customWidth="1"/>
    <col min="7214" max="7214" width="1" style="125" customWidth="1"/>
    <col min="7215" max="7215" width="4.5703125" style="125" customWidth="1"/>
    <col min="7216" max="7216" width="4.7109375" style="125" customWidth="1"/>
    <col min="7217" max="7217" width="1.140625" style="125" customWidth="1"/>
    <col min="7218" max="7218" width="3.28515625" style="125" customWidth="1"/>
    <col min="7219" max="7219" width="1.28515625" style="125" customWidth="1"/>
    <col min="7220" max="7220" width="1" style="125" customWidth="1"/>
    <col min="7221" max="7221" width="1.28515625" style="125" customWidth="1"/>
    <col min="7222" max="7222" width="1.140625" style="125" customWidth="1"/>
    <col min="7223" max="7223" width="3.42578125" style="125" customWidth="1"/>
    <col min="7224" max="7224" width="1.140625" style="125" customWidth="1"/>
    <col min="7225" max="7424" width="6.85546875" style="125" customWidth="1"/>
    <col min="7425" max="7428" width="1.140625" style="125" customWidth="1"/>
    <col min="7429" max="7429" width="1" style="125" customWidth="1"/>
    <col min="7430" max="7430" width="1.28515625" style="125" customWidth="1"/>
    <col min="7431" max="7432" width="1" style="125" customWidth="1"/>
    <col min="7433" max="7433" width="1.42578125" style="125" customWidth="1"/>
    <col min="7434" max="7434" width="1" style="125" customWidth="1"/>
    <col min="7435" max="7435" width="2.28515625" style="125" customWidth="1"/>
    <col min="7436" max="7436" width="1.28515625" style="125" customWidth="1"/>
    <col min="7437" max="7437" width="2.28515625" style="125" customWidth="1"/>
    <col min="7438" max="7438" width="1.140625" style="125" customWidth="1"/>
    <col min="7439" max="7439" width="2.85546875" style="125" customWidth="1"/>
    <col min="7440" max="7440" width="1.28515625" style="125" customWidth="1"/>
    <col min="7441" max="7441" width="5" style="125" customWidth="1"/>
    <col min="7442" max="7442" width="3" style="125" customWidth="1"/>
    <col min="7443" max="7443" width="7.42578125" style="125" customWidth="1"/>
    <col min="7444" max="7444" width="3.42578125" style="125" customWidth="1"/>
    <col min="7445" max="7445" width="1.140625" style="125" customWidth="1"/>
    <col min="7446" max="7446" width="2" style="125" customWidth="1"/>
    <col min="7447" max="7447" width="4.5703125" style="125" customWidth="1"/>
    <col min="7448" max="7448" width="1.42578125" style="125" customWidth="1"/>
    <col min="7449" max="7449" width="4.5703125" style="125" customWidth="1"/>
    <col min="7450" max="7450" width="2" style="125" customWidth="1"/>
    <col min="7451" max="7451" width="4.5703125" style="125" customWidth="1"/>
    <col min="7452" max="7452" width="3.7109375" style="125" customWidth="1"/>
    <col min="7453" max="7453" width="4.5703125" style="125" customWidth="1"/>
    <col min="7454" max="7454" width="1.140625" style="125" customWidth="1"/>
    <col min="7455" max="7455" width="4.5703125" style="125" customWidth="1"/>
    <col min="7456" max="7456" width="1" style="125" customWidth="1"/>
    <col min="7457" max="7457" width="4.5703125" style="125" customWidth="1"/>
    <col min="7458" max="7458" width="1.28515625" style="125" customWidth="1"/>
    <col min="7459" max="7459" width="1.5703125" style="125" customWidth="1"/>
    <col min="7460" max="7460" width="5.7109375" style="125" customWidth="1"/>
    <col min="7461" max="7461" width="4.140625" style="125" customWidth="1"/>
    <col min="7462" max="7462" width="2.140625" style="125" customWidth="1"/>
    <col min="7463" max="7463" width="2.28515625" style="125" customWidth="1"/>
    <col min="7464" max="7464" width="3.42578125" style="125" customWidth="1"/>
    <col min="7465" max="7465" width="1" style="125" customWidth="1"/>
    <col min="7466" max="7466" width="6" style="125" customWidth="1"/>
    <col min="7467" max="7467" width="5.7109375" style="125" customWidth="1"/>
    <col min="7468" max="7468" width="3" style="125" customWidth="1"/>
    <col min="7469" max="7469" width="5.140625" style="125" customWidth="1"/>
    <col min="7470" max="7470" width="1" style="125" customWidth="1"/>
    <col min="7471" max="7471" width="4.5703125" style="125" customWidth="1"/>
    <col min="7472" max="7472" width="4.7109375" style="125" customWidth="1"/>
    <col min="7473" max="7473" width="1.140625" style="125" customWidth="1"/>
    <col min="7474" max="7474" width="3.28515625" style="125" customWidth="1"/>
    <col min="7475" max="7475" width="1.28515625" style="125" customWidth="1"/>
    <col min="7476" max="7476" width="1" style="125" customWidth="1"/>
    <col min="7477" max="7477" width="1.28515625" style="125" customWidth="1"/>
    <col min="7478" max="7478" width="1.140625" style="125" customWidth="1"/>
    <col min="7479" max="7479" width="3.42578125" style="125" customWidth="1"/>
    <col min="7480" max="7480" width="1.140625" style="125" customWidth="1"/>
    <col min="7481" max="7680" width="6.85546875" style="125" customWidth="1"/>
    <col min="7681" max="7684" width="1.140625" style="125" customWidth="1"/>
    <col min="7685" max="7685" width="1" style="125" customWidth="1"/>
    <col min="7686" max="7686" width="1.28515625" style="125" customWidth="1"/>
    <col min="7687" max="7688" width="1" style="125" customWidth="1"/>
    <col min="7689" max="7689" width="1.42578125" style="125" customWidth="1"/>
    <col min="7690" max="7690" width="1" style="125" customWidth="1"/>
    <col min="7691" max="7691" width="2.28515625" style="125" customWidth="1"/>
    <col min="7692" max="7692" width="1.28515625" style="125" customWidth="1"/>
    <col min="7693" max="7693" width="2.28515625" style="125" customWidth="1"/>
    <col min="7694" max="7694" width="1.140625" style="125" customWidth="1"/>
    <col min="7695" max="7695" width="2.85546875" style="125" customWidth="1"/>
    <col min="7696" max="7696" width="1.28515625" style="125" customWidth="1"/>
    <col min="7697" max="7697" width="5" style="125" customWidth="1"/>
    <col min="7698" max="7698" width="3" style="125" customWidth="1"/>
    <col min="7699" max="7699" width="7.42578125" style="125" customWidth="1"/>
    <col min="7700" max="7700" width="3.42578125" style="125" customWidth="1"/>
    <col min="7701" max="7701" width="1.140625" style="125" customWidth="1"/>
    <col min="7702" max="7702" width="2" style="125" customWidth="1"/>
    <col min="7703" max="7703" width="4.5703125" style="125" customWidth="1"/>
    <col min="7704" max="7704" width="1.42578125" style="125" customWidth="1"/>
    <col min="7705" max="7705" width="4.5703125" style="125" customWidth="1"/>
    <col min="7706" max="7706" width="2" style="125" customWidth="1"/>
    <col min="7707" max="7707" width="4.5703125" style="125" customWidth="1"/>
    <col min="7708" max="7708" width="3.7109375" style="125" customWidth="1"/>
    <col min="7709" max="7709" width="4.5703125" style="125" customWidth="1"/>
    <col min="7710" max="7710" width="1.140625" style="125" customWidth="1"/>
    <col min="7711" max="7711" width="4.5703125" style="125" customWidth="1"/>
    <col min="7712" max="7712" width="1" style="125" customWidth="1"/>
    <col min="7713" max="7713" width="4.5703125" style="125" customWidth="1"/>
    <col min="7714" max="7714" width="1.28515625" style="125" customWidth="1"/>
    <col min="7715" max="7715" width="1.5703125" style="125" customWidth="1"/>
    <col min="7716" max="7716" width="5.7109375" style="125" customWidth="1"/>
    <col min="7717" max="7717" width="4.140625" style="125" customWidth="1"/>
    <col min="7718" max="7718" width="2.140625" style="125" customWidth="1"/>
    <col min="7719" max="7719" width="2.28515625" style="125" customWidth="1"/>
    <col min="7720" max="7720" width="3.42578125" style="125" customWidth="1"/>
    <col min="7721" max="7721" width="1" style="125" customWidth="1"/>
    <col min="7722" max="7722" width="6" style="125" customWidth="1"/>
    <col min="7723" max="7723" width="5.7109375" style="125" customWidth="1"/>
    <col min="7724" max="7724" width="3" style="125" customWidth="1"/>
    <col min="7725" max="7725" width="5.140625" style="125" customWidth="1"/>
    <col min="7726" max="7726" width="1" style="125" customWidth="1"/>
    <col min="7727" max="7727" width="4.5703125" style="125" customWidth="1"/>
    <col min="7728" max="7728" width="4.7109375" style="125" customWidth="1"/>
    <col min="7729" max="7729" width="1.140625" style="125" customWidth="1"/>
    <col min="7730" max="7730" width="3.28515625" style="125" customWidth="1"/>
    <col min="7731" max="7731" width="1.28515625" style="125" customWidth="1"/>
    <col min="7732" max="7732" width="1" style="125" customWidth="1"/>
    <col min="7733" max="7733" width="1.28515625" style="125" customWidth="1"/>
    <col min="7734" max="7734" width="1.140625" style="125" customWidth="1"/>
    <col min="7735" max="7735" width="3.42578125" style="125" customWidth="1"/>
    <col min="7736" max="7736" width="1.140625" style="125" customWidth="1"/>
    <col min="7737" max="7936" width="6.85546875" style="125" customWidth="1"/>
    <col min="7937" max="7940" width="1.140625" style="125" customWidth="1"/>
    <col min="7941" max="7941" width="1" style="125" customWidth="1"/>
    <col min="7942" max="7942" width="1.28515625" style="125" customWidth="1"/>
    <col min="7943" max="7944" width="1" style="125" customWidth="1"/>
    <col min="7945" max="7945" width="1.42578125" style="125" customWidth="1"/>
    <col min="7946" max="7946" width="1" style="125" customWidth="1"/>
    <col min="7947" max="7947" width="2.28515625" style="125" customWidth="1"/>
    <col min="7948" max="7948" width="1.28515625" style="125" customWidth="1"/>
    <col min="7949" max="7949" width="2.28515625" style="125" customWidth="1"/>
    <col min="7950" max="7950" width="1.140625" style="125" customWidth="1"/>
    <col min="7951" max="7951" width="2.85546875" style="125" customWidth="1"/>
    <col min="7952" max="7952" width="1.28515625" style="125" customWidth="1"/>
    <col min="7953" max="7953" width="5" style="125" customWidth="1"/>
    <col min="7954" max="7954" width="3" style="125" customWidth="1"/>
    <col min="7955" max="7955" width="7.42578125" style="125" customWidth="1"/>
    <col min="7956" max="7956" width="3.42578125" style="125" customWidth="1"/>
    <col min="7957" max="7957" width="1.140625" style="125" customWidth="1"/>
    <col min="7958" max="7958" width="2" style="125" customWidth="1"/>
    <col min="7959" max="7959" width="4.5703125" style="125" customWidth="1"/>
    <col min="7960" max="7960" width="1.42578125" style="125" customWidth="1"/>
    <col min="7961" max="7961" width="4.5703125" style="125" customWidth="1"/>
    <col min="7962" max="7962" width="2" style="125" customWidth="1"/>
    <col min="7963" max="7963" width="4.5703125" style="125" customWidth="1"/>
    <col min="7964" max="7964" width="3.7109375" style="125" customWidth="1"/>
    <col min="7965" max="7965" width="4.5703125" style="125" customWidth="1"/>
    <col min="7966" max="7966" width="1.140625" style="125" customWidth="1"/>
    <col min="7967" max="7967" width="4.5703125" style="125" customWidth="1"/>
    <col min="7968" max="7968" width="1" style="125" customWidth="1"/>
    <col min="7969" max="7969" width="4.5703125" style="125" customWidth="1"/>
    <col min="7970" max="7970" width="1.28515625" style="125" customWidth="1"/>
    <col min="7971" max="7971" width="1.5703125" style="125" customWidth="1"/>
    <col min="7972" max="7972" width="5.7109375" style="125" customWidth="1"/>
    <col min="7973" max="7973" width="4.140625" style="125" customWidth="1"/>
    <col min="7974" max="7974" width="2.140625" style="125" customWidth="1"/>
    <col min="7975" max="7975" width="2.28515625" style="125" customWidth="1"/>
    <col min="7976" max="7976" width="3.42578125" style="125" customWidth="1"/>
    <col min="7977" max="7977" width="1" style="125" customWidth="1"/>
    <col min="7978" max="7978" width="6" style="125" customWidth="1"/>
    <col min="7979" max="7979" width="5.7109375" style="125" customWidth="1"/>
    <col min="7980" max="7980" width="3" style="125" customWidth="1"/>
    <col min="7981" max="7981" width="5.140625" style="125" customWidth="1"/>
    <col min="7982" max="7982" width="1" style="125" customWidth="1"/>
    <col min="7983" max="7983" width="4.5703125" style="125" customWidth="1"/>
    <col min="7984" max="7984" width="4.7109375" style="125" customWidth="1"/>
    <col min="7985" max="7985" width="1.140625" style="125" customWidth="1"/>
    <col min="7986" max="7986" width="3.28515625" style="125" customWidth="1"/>
    <col min="7987" max="7987" width="1.28515625" style="125" customWidth="1"/>
    <col min="7988" max="7988" width="1" style="125" customWidth="1"/>
    <col min="7989" max="7989" width="1.28515625" style="125" customWidth="1"/>
    <col min="7990" max="7990" width="1.140625" style="125" customWidth="1"/>
    <col min="7991" max="7991" width="3.42578125" style="125" customWidth="1"/>
    <col min="7992" max="7992" width="1.140625" style="125" customWidth="1"/>
    <col min="7993" max="8192" width="6.85546875" style="125" customWidth="1"/>
    <col min="8193" max="8196" width="1.140625" style="125" customWidth="1"/>
    <col min="8197" max="8197" width="1" style="125" customWidth="1"/>
    <col min="8198" max="8198" width="1.28515625" style="125" customWidth="1"/>
    <col min="8199" max="8200" width="1" style="125" customWidth="1"/>
    <col min="8201" max="8201" width="1.42578125" style="125" customWidth="1"/>
    <col min="8202" max="8202" width="1" style="125" customWidth="1"/>
    <col min="8203" max="8203" width="2.28515625" style="125" customWidth="1"/>
    <col min="8204" max="8204" width="1.28515625" style="125" customWidth="1"/>
    <col min="8205" max="8205" width="2.28515625" style="125" customWidth="1"/>
    <col min="8206" max="8206" width="1.140625" style="125" customWidth="1"/>
    <col min="8207" max="8207" width="2.85546875" style="125" customWidth="1"/>
    <col min="8208" max="8208" width="1.28515625" style="125" customWidth="1"/>
    <col min="8209" max="8209" width="5" style="125" customWidth="1"/>
    <col min="8210" max="8210" width="3" style="125" customWidth="1"/>
    <col min="8211" max="8211" width="7.42578125" style="125" customWidth="1"/>
    <col min="8212" max="8212" width="3.42578125" style="125" customWidth="1"/>
    <col min="8213" max="8213" width="1.140625" style="125" customWidth="1"/>
    <col min="8214" max="8214" width="2" style="125" customWidth="1"/>
    <col min="8215" max="8215" width="4.5703125" style="125" customWidth="1"/>
    <col min="8216" max="8216" width="1.42578125" style="125" customWidth="1"/>
    <col min="8217" max="8217" width="4.5703125" style="125" customWidth="1"/>
    <col min="8218" max="8218" width="2" style="125" customWidth="1"/>
    <col min="8219" max="8219" width="4.5703125" style="125" customWidth="1"/>
    <col min="8220" max="8220" width="3.7109375" style="125" customWidth="1"/>
    <col min="8221" max="8221" width="4.5703125" style="125" customWidth="1"/>
    <col min="8222" max="8222" width="1.140625" style="125" customWidth="1"/>
    <col min="8223" max="8223" width="4.5703125" style="125" customWidth="1"/>
    <col min="8224" max="8224" width="1" style="125" customWidth="1"/>
    <col min="8225" max="8225" width="4.5703125" style="125" customWidth="1"/>
    <col min="8226" max="8226" width="1.28515625" style="125" customWidth="1"/>
    <col min="8227" max="8227" width="1.5703125" style="125" customWidth="1"/>
    <col min="8228" max="8228" width="5.7109375" style="125" customWidth="1"/>
    <col min="8229" max="8229" width="4.140625" style="125" customWidth="1"/>
    <col min="8230" max="8230" width="2.140625" style="125" customWidth="1"/>
    <col min="8231" max="8231" width="2.28515625" style="125" customWidth="1"/>
    <col min="8232" max="8232" width="3.42578125" style="125" customWidth="1"/>
    <col min="8233" max="8233" width="1" style="125" customWidth="1"/>
    <col min="8234" max="8234" width="6" style="125" customWidth="1"/>
    <col min="8235" max="8235" width="5.7109375" style="125" customWidth="1"/>
    <col min="8236" max="8236" width="3" style="125" customWidth="1"/>
    <col min="8237" max="8237" width="5.140625" style="125" customWidth="1"/>
    <col min="8238" max="8238" width="1" style="125" customWidth="1"/>
    <col min="8239" max="8239" width="4.5703125" style="125" customWidth="1"/>
    <col min="8240" max="8240" width="4.7109375" style="125" customWidth="1"/>
    <col min="8241" max="8241" width="1.140625" style="125" customWidth="1"/>
    <col min="8242" max="8242" width="3.28515625" style="125" customWidth="1"/>
    <col min="8243" max="8243" width="1.28515625" style="125" customWidth="1"/>
    <col min="8244" max="8244" width="1" style="125" customWidth="1"/>
    <col min="8245" max="8245" width="1.28515625" style="125" customWidth="1"/>
    <col min="8246" max="8246" width="1.140625" style="125" customWidth="1"/>
    <col min="8247" max="8247" width="3.42578125" style="125" customWidth="1"/>
    <col min="8248" max="8248" width="1.140625" style="125" customWidth="1"/>
    <col min="8249" max="8448" width="6.85546875" style="125" customWidth="1"/>
    <col min="8449" max="8452" width="1.140625" style="125" customWidth="1"/>
    <col min="8453" max="8453" width="1" style="125" customWidth="1"/>
    <col min="8454" max="8454" width="1.28515625" style="125" customWidth="1"/>
    <col min="8455" max="8456" width="1" style="125" customWidth="1"/>
    <col min="8457" max="8457" width="1.42578125" style="125" customWidth="1"/>
    <col min="8458" max="8458" width="1" style="125" customWidth="1"/>
    <col min="8459" max="8459" width="2.28515625" style="125" customWidth="1"/>
    <col min="8460" max="8460" width="1.28515625" style="125" customWidth="1"/>
    <col min="8461" max="8461" width="2.28515625" style="125" customWidth="1"/>
    <col min="8462" max="8462" width="1.140625" style="125" customWidth="1"/>
    <col min="8463" max="8463" width="2.85546875" style="125" customWidth="1"/>
    <col min="8464" max="8464" width="1.28515625" style="125" customWidth="1"/>
    <col min="8465" max="8465" width="5" style="125" customWidth="1"/>
    <col min="8466" max="8466" width="3" style="125" customWidth="1"/>
    <col min="8467" max="8467" width="7.42578125" style="125" customWidth="1"/>
    <col min="8468" max="8468" width="3.42578125" style="125" customWidth="1"/>
    <col min="8469" max="8469" width="1.140625" style="125" customWidth="1"/>
    <col min="8470" max="8470" width="2" style="125" customWidth="1"/>
    <col min="8471" max="8471" width="4.5703125" style="125" customWidth="1"/>
    <col min="8472" max="8472" width="1.42578125" style="125" customWidth="1"/>
    <col min="8473" max="8473" width="4.5703125" style="125" customWidth="1"/>
    <col min="8474" max="8474" width="2" style="125" customWidth="1"/>
    <col min="8475" max="8475" width="4.5703125" style="125" customWidth="1"/>
    <col min="8476" max="8476" width="3.7109375" style="125" customWidth="1"/>
    <col min="8477" max="8477" width="4.5703125" style="125" customWidth="1"/>
    <col min="8478" max="8478" width="1.140625" style="125" customWidth="1"/>
    <col min="8479" max="8479" width="4.5703125" style="125" customWidth="1"/>
    <col min="8480" max="8480" width="1" style="125" customWidth="1"/>
    <col min="8481" max="8481" width="4.5703125" style="125" customWidth="1"/>
    <col min="8482" max="8482" width="1.28515625" style="125" customWidth="1"/>
    <col min="8483" max="8483" width="1.5703125" style="125" customWidth="1"/>
    <col min="8484" max="8484" width="5.7109375" style="125" customWidth="1"/>
    <col min="8485" max="8485" width="4.140625" style="125" customWidth="1"/>
    <col min="8486" max="8486" width="2.140625" style="125" customWidth="1"/>
    <col min="8487" max="8487" width="2.28515625" style="125" customWidth="1"/>
    <col min="8488" max="8488" width="3.42578125" style="125" customWidth="1"/>
    <col min="8489" max="8489" width="1" style="125" customWidth="1"/>
    <col min="8490" max="8490" width="6" style="125" customWidth="1"/>
    <col min="8491" max="8491" width="5.7109375" style="125" customWidth="1"/>
    <col min="8492" max="8492" width="3" style="125" customWidth="1"/>
    <col min="8493" max="8493" width="5.140625" style="125" customWidth="1"/>
    <col min="8494" max="8494" width="1" style="125" customWidth="1"/>
    <col min="8495" max="8495" width="4.5703125" style="125" customWidth="1"/>
    <col min="8496" max="8496" width="4.7109375" style="125" customWidth="1"/>
    <col min="8497" max="8497" width="1.140625" style="125" customWidth="1"/>
    <col min="8498" max="8498" width="3.28515625" style="125" customWidth="1"/>
    <col min="8499" max="8499" width="1.28515625" style="125" customWidth="1"/>
    <col min="8500" max="8500" width="1" style="125" customWidth="1"/>
    <col min="8501" max="8501" width="1.28515625" style="125" customWidth="1"/>
    <col min="8502" max="8502" width="1.140625" style="125" customWidth="1"/>
    <col min="8503" max="8503" width="3.42578125" style="125" customWidth="1"/>
    <col min="8504" max="8504" width="1.140625" style="125" customWidth="1"/>
    <col min="8505" max="8704" width="6.85546875" style="125" customWidth="1"/>
    <col min="8705" max="8708" width="1.140625" style="125" customWidth="1"/>
    <col min="8709" max="8709" width="1" style="125" customWidth="1"/>
    <col min="8710" max="8710" width="1.28515625" style="125" customWidth="1"/>
    <col min="8711" max="8712" width="1" style="125" customWidth="1"/>
    <col min="8713" max="8713" width="1.42578125" style="125" customWidth="1"/>
    <col min="8714" max="8714" width="1" style="125" customWidth="1"/>
    <col min="8715" max="8715" width="2.28515625" style="125" customWidth="1"/>
    <col min="8716" max="8716" width="1.28515625" style="125" customWidth="1"/>
    <col min="8717" max="8717" width="2.28515625" style="125" customWidth="1"/>
    <col min="8718" max="8718" width="1.140625" style="125" customWidth="1"/>
    <col min="8719" max="8719" width="2.85546875" style="125" customWidth="1"/>
    <col min="8720" max="8720" width="1.28515625" style="125" customWidth="1"/>
    <col min="8721" max="8721" width="5" style="125" customWidth="1"/>
    <col min="8722" max="8722" width="3" style="125" customWidth="1"/>
    <col min="8723" max="8723" width="7.42578125" style="125" customWidth="1"/>
    <col min="8724" max="8724" width="3.42578125" style="125" customWidth="1"/>
    <col min="8725" max="8725" width="1.140625" style="125" customWidth="1"/>
    <col min="8726" max="8726" width="2" style="125" customWidth="1"/>
    <col min="8727" max="8727" width="4.5703125" style="125" customWidth="1"/>
    <col min="8728" max="8728" width="1.42578125" style="125" customWidth="1"/>
    <col min="8729" max="8729" width="4.5703125" style="125" customWidth="1"/>
    <col min="8730" max="8730" width="2" style="125" customWidth="1"/>
    <col min="8731" max="8731" width="4.5703125" style="125" customWidth="1"/>
    <col min="8732" max="8732" width="3.7109375" style="125" customWidth="1"/>
    <col min="8733" max="8733" width="4.5703125" style="125" customWidth="1"/>
    <col min="8734" max="8734" width="1.140625" style="125" customWidth="1"/>
    <col min="8735" max="8735" width="4.5703125" style="125" customWidth="1"/>
    <col min="8736" max="8736" width="1" style="125" customWidth="1"/>
    <col min="8737" max="8737" width="4.5703125" style="125" customWidth="1"/>
    <col min="8738" max="8738" width="1.28515625" style="125" customWidth="1"/>
    <col min="8739" max="8739" width="1.5703125" style="125" customWidth="1"/>
    <col min="8740" max="8740" width="5.7109375" style="125" customWidth="1"/>
    <col min="8741" max="8741" width="4.140625" style="125" customWidth="1"/>
    <col min="8742" max="8742" width="2.140625" style="125" customWidth="1"/>
    <col min="8743" max="8743" width="2.28515625" style="125" customWidth="1"/>
    <col min="8744" max="8744" width="3.42578125" style="125" customWidth="1"/>
    <col min="8745" max="8745" width="1" style="125" customWidth="1"/>
    <col min="8746" max="8746" width="6" style="125" customWidth="1"/>
    <col min="8747" max="8747" width="5.7109375" style="125" customWidth="1"/>
    <col min="8748" max="8748" width="3" style="125" customWidth="1"/>
    <col min="8749" max="8749" width="5.140625" style="125" customWidth="1"/>
    <col min="8750" max="8750" width="1" style="125" customWidth="1"/>
    <col min="8751" max="8751" width="4.5703125" style="125" customWidth="1"/>
    <col min="8752" max="8752" width="4.7109375" style="125" customWidth="1"/>
    <col min="8753" max="8753" width="1.140625" style="125" customWidth="1"/>
    <col min="8754" max="8754" width="3.28515625" style="125" customWidth="1"/>
    <col min="8755" max="8755" width="1.28515625" style="125" customWidth="1"/>
    <col min="8756" max="8756" width="1" style="125" customWidth="1"/>
    <col min="8757" max="8757" width="1.28515625" style="125" customWidth="1"/>
    <col min="8758" max="8758" width="1.140625" style="125" customWidth="1"/>
    <col min="8759" max="8759" width="3.42578125" style="125" customWidth="1"/>
    <col min="8760" max="8760" width="1.140625" style="125" customWidth="1"/>
    <col min="8761" max="8960" width="6.85546875" style="125" customWidth="1"/>
    <col min="8961" max="8964" width="1.140625" style="125" customWidth="1"/>
    <col min="8965" max="8965" width="1" style="125" customWidth="1"/>
    <col min="8966" max="8966" width="1.28515625" style="125" customWidth="1"/>
    <col min="8967" max="8968" width="1" style="125" customWidth="1"/>
    <col min="8969" max="8969" width="1.42578125" style="125" customWidth="1"/>
    <col min="8970" max="8970" width="1" style="125" customWidth="1"/>
    <col min="8971" max="8971" width="2.28515625" style="125" customWidth="1"/>
    <col min="8972" max="8972" width="1.28515625" style="125" customWidth="1"/>
    <col min="8973" max="8973" width="2.28515625" style="125" customWidth="1"/>
    <col min="8974" max="8974" width="1.140625" style="125" customWidth="1"/>
    <col min="8975" max="8975" width="2.85546875" style="125" customWidth="1"/>
    <col min="8976" max="8976" width="1.28515625" style="125" customWidth="1"/>
    <col min="8977" max="8977" width="5" style="125" customWidth="1"/>
    <col min="8978" max="8978" width="3" style="125" customWidth="1"/>
    <col min="8979" max="8979" width="7.42578125" style="125" customWidth="1"/>
    <col min="8980" max="8980" width="3.42578125" style="125" customWidth="1"/>
    <col min="8981" max="8981" width="1.140625" style="125" customWidth="1"/>
    <col min="8982" max="8982" width="2" style="125" customWidth="1"/>
    <col min="8983" max="8983" width="4.5703125" style="125" customWidth="1"/>
    <col min="8984" max="8984" width="1.42578125" style="125" customWidth="1"/>
    <col min="8985" max="8985" width="4.5703125" style="125" customWidth="1"/>
    <col min="8986" max="8986" width="2" style="125" customWidth="1"/>
    <col min="8987" max="8987" width="4.5703125" style="125" customWidth="1"/>
    <col min="8988" max="8988" width="3.7109375" style="125" customWidth="1"/>
    <col min="8989" max="8989" width="4.5703125" style="125" customWidth="1"/>
    <col min="8990" max="8990" width="1.140625" style="125" customWidth="1"/>
    <col min="8991" max="8991" width="4.5703125" style="125" customWidth="1"/>
    <col min="8992" max="8992" width="1" style="125" customWidth="1"/>
    <col min="8993" max="8993" width="4.5703125" style="125" customWidth="1"/>
    <col min="8994" max="8994" width="1.28515625" style="125" customWidth="1"/>
    <col min="8995" max="8995" width="1.5703125" style="125" customWidth="1"/>
    <col min="8996" max="8996" width="5.7109375" style="125" customWidth="1"/>
    <col min="8997" max="8997" width="4.140625" style="125" customWidth="1"/>
    <col min="8998" max="8998" width="2.140625" style="125" customWidth="1"/>
    <col min="8999" max="8999" width="2.28515625" style="125" customWidth="1"/>
    <col min="9000" max="9000" width="3.42578125" style="125" customWidth="1"/>
    <col min="9001" max="9001" width="1" style="125" customWidth="1"/>
    <col min="9002" max="9002" width="6" style="125" customWidth="1"/>
    <col min="9003" max="9003" width="5.7109375" style="125" customWidth="1"/>
    <col min="9004" max="9004" width="3" style="125" customWidth="1"/>
    <col min="9005" max="9005" width="5.140625" style="125" customWidth="1"/>
    <col min="9006" max="9006" width="1" style="125" customWidth="1"/>
    <col min="9007" max="9007" width="4.5703125" style="125" customWidth="1"/>
    <col min="9008" max="9008" width="4.7109375" style="125" customWidth="1"/>
    <col min="9009" max="9009" width="1.140625" style="125" customWidth="1"/>
    <col min="9010" max="9010" width="3.28515625" style="125" customWidth="1"/>
    <col min="9011" max="9011" width="1.28515625" style="125" customWidth="1"/>
    <col min="9012" max="9012" width="1" style="125" customWidth="1"/>
    <col min="9013" max="9013" width="1.28515625" style="125" customWidth="1"/>
    <col min="9014" max="9014" width="1.140625" style="125" customWidth="1"/>
    <col min="9015" max="9015" width="3.42578125" style="125" customWidth="1"/>
    <col min="9016" max="9016" width="1.140625" style="125" customWidth="1"/>
    <col min="9017" max="9216" width="6.85546875" style="125" customWidth="1"/>
    <col min="9217" max="9220" width="1.140625" style="125" customWidth="1"/>
    <col min="9221" max="9221" width="1" style="125" customWidth="1"/>
    <col min="9222" max="9222" width="1.28515625" style="125" customWidth="1"/>
    <col min="9223" max="9224" width="1" style="125" customWidth="1"/>
    <col min="9225" max="9225" width="1.42578125" style="125" customWidth="1"/>
    <col min="9226" max="9226" width="1" style="125" customWidth="1"/>
    <col min="9227" max="9227" width="2.28515625" style="125" customWidth="1"/>
    <col min="9228" max="9228" width="1.28515625" style="125" customWidth="1"/>
    <col min="9229" max="9229" width="2.28515625" style="125" customWidth="1"/>
    <col min="9230" max="9230" width="1.140625" style="125" customWidth="1"/>
    <col min="9231" max="9231" width="2.85546875" style="125" customWidth="1"/>
    <col min="9232" max="9232" width="1.28515625" style="125" customWidth="1"/>
    <col min="9233" max="9233" width="5" style="125" customWidth="1"/>
    <col min="9234" max="9234" width="3" style="125" customWidth="1"/>
    <col min="9235" max="9235" width="7.42578125" style="125" customWidth="1"/>
    <col min="9236" max="9236" width="3.42578125" style="125" customWidth="1"/>
    <col min="9237" max="9237" width="1.140625" style="125" customWidth="1"/>
    <col min="9238" max="9238" width="2" style="125" customWidth="1"/>
    <col min="9239" max="9239" width="4.5703125" style="125" customWidth="1"/>
    <col min="9240" max="9240" width="1.42578125" style="125" customWidth="1"/>
    <col min="9241" max="9241" width="4.5703125" style="125" customWidth="1"/>
    <col min="9242" max="9242" width="2" style="125" customWidth="1"/>
    <col min="9243" max="9243" width="4.5703125" style="125" customWidth="1"/>
    <col min="9244" max="9244" width="3.7109375" style="125" customWidth="1"/>
    <col min="9245" max="9245" width="4.5703125" style="125" customWidth="1"/>
    <col min="9246" max="9246" width="1.140625" style="125" customWidth="1"/>
    <col min="9247" max="9247" width="4.5703125" style="125" customWidth="1"/>
    <col min="9248" max="9248" width="1" style="125" customWidth="1"/>
    <col min="9249" max="9249" width="4.5703125" style="125" customWidth="1"/>
    <col min="9250" max="9250" width="1.28515625" style="125" customWidth="1"/>
    <col min="9251" max="9251" width="1.5703125" style="125" customWidth="1"/>
    <col min="9252" max="9252" width="5.7109375" style="125" customWidth="1"/>
    <col min="9253" max="9253" width="4.140625" style="125" customWidth="1"/>
    <col min="9254" max="9254" width="2.140625" style="125" customWidth="1"/>
    <col min="9255" max="9255" width="2.28515625" style="125" customWidth="1"/>
    <col min="9256" max="9256" width="3.42578125" style="125" customWidth="1"/>
    <col min="9257" max="9257" width="1" style="125" customWidth="1"/>
    <col min="9258" max="9258" width="6" style="125" customWidth="1"/>
    <col min="9259" max="9259" width="5.7109375" style="125" customWidth="1"/>
    <col min="9260" max="9260" width="3" style="125" customWidth="1"/>
    <col min="9261" max="9261" width="5.140625" style="125" customWidth="1"/>
    <col min="9262" max="9262" width="1" style="125" customWidth="1"/>
    <col min="9263" max="9263" width="4.5703125" style="125" customWidth="1"/>
    <col min="9264" max="9264" width="4.7109375" style="125" customWidth="1"/>
    <col min="9265" max="9265" width="1.140625" style="125" customWidth="1"/>
    <col min="9266" max="9266" width="3.28515625" style="125" customWidth="1"/>
    <col min="9267" max="9267" width="1.28515625" style="125" customWidth="1"/>
    <col min="9268" max="9268" width="1" style="125" customWidth="1"/>
    <col min="9269" max="9269" width="1.28515625" style="125" customWidth="1"/>
    <col min="9270" max="9270" width="1.140625" style="125" customWidth="1"/>
    <col min="9271" max="9271" width="3.42578125" style="125" customWidth="1"/>
    <col min="9272" max="9272" width="1.140625" style="125" customWidth="1"/>
    <col min="9273" max="9472" width="6.85546875" style="125" customWidth="1"/>
    <col min="9473" max="9476" width="1.140625" style="125" customWidth="1"/>
    <col min="9477" max="9477" width="1" style="125" customWidth="1"/>
    <col min="9478" max="9478" width="1.28515625" style="125" customWidth="1"/>
    <col min="9479" max="9480" width="1" style="125" customWidth="1"/>
    <col min="9481" max="9481" width="1.42578125" style="125" customWidth="1"/>
    <col min="9482" max="9482" width="1" style="125" customWidth="1"/>
    <col min="9483" max="9483" width="2.28515625" style="125" customWidth="1"/>
    <col min="9484" max="9484" width="1.28515625" style="125" customWidth="1"/>
    <col min="9485" max="9485" width="2.28515625" style="125" customWidth="1"/>
    <col min="9486" max="9486" width="1.140625" style="125" customWidth="1"/>
    <col min="9487" max="9487" width="2.85546875" style="125" customWidth="1"/>
    <col min="9488" max="9488" width="1.28515625" style="125" customWidth="1"/>
    <col min="9489" max="9489" width="5" style="125" customWidth="1"/>
    <col min="9490" max="9490" width="3" style="125" customWidth="1"/>
    <col min="9491" max="9491" width="7.42578125" style="125" customWidth="1"/>
    <col min="9492" max="9492" width="3.42578125" style="125" customWidth="1"/>
    <col min="9493" max="9493" width="1.140625" style="125" customWidth="1"/>
    <col min="9494" max="9494" width="2" style="125" customWidth="1"/>
    <col min="9495" max="9495" width="4.5703125" style="125" customWidth="1"/>
    <col min="9496" max="9496" width="1.42578125" style="125" customWidth="1"/>
    <col min="9497" max="9497" width="4.5703125" style="125" customWidth="1"/>
    <col min="9498" max="9498" width="2" style="125" customWidth="1"/>
    <col min="9499" max="9499" width="4.5703125" style="125" customWidth="1"/>
    <col min="9500" max="9500" width="3.7109375" style="125" customWidth="1"/>
    <col min="9501" max="9501" width="4.5703125" style="125" customWidth="1"/>
    <col min="9502" max="9502" width="1.140625" style="125" customWidth="1"/>
    <col min="9503" max="9503" width="4.5703125" style="125" customWidth="1"/>
    <col min="9504" max="9504" width="1" style="125" customWidth="1"/>
    <col min="9505" max="9505" width="4.5703125" style="125" customWidth="1"/>
    <col min="9506" max="9506" width="1.28515625" style="125" customWidth="1"/>
    <col min="9507" max="9507" width="1.5703125" style="125" customWidth="1"/>
    <col min="9508" max="9508" width="5.7109375" style="125" customWidth="1"/>
    <col min="9509" max="9509" width="4.140625" style="125" customWidth="1"/>
    <col min="9510" max="9510" width="2.140625" style="125" customWidth="1"/>
    <col min="9511" max="9511" width="2.28515625" style="125" customWidth="1"/>
    <col min="9512" max="9512" width="3.42578125" style="125" customWidth="1"/>
    <col min="9513" max="9513" width="1" style="125" customWidth="1"/>
    <col min="9514" max="9514" width="6" style="125" customWidth="1"/>
    <col min="9515" max="9515" width="5.7109375" style="125" customWidth="1"/>
    <col min="9516" max="9516" width="3" style="125" customWidth="1"/>
    <col min="9517" max="9517" width="5.140625" style="125" customWidth="1"/>
    <col min="9518" max="9518" width="1" style="125" customWidth="1"/>
    <col min="9519" max="9519" width="4.5703125" style="125" customWidth="1"/>
    <col min="9520" max="9520" width="4.7109375" style="125" customWidth="1"/>
    <col min="9521" max="9521" width="1.140625" style="125" customWidth="1"/>
    <col min="9522" max="9522" width="3.28515625" style="125" customWidth="1"/>
    <col min="9523" max="9523" width="1.28515625" style="125" customWidth="1"/>
    <col min="9524" max="9524" width="1" style="125" customWidth="1"/>
    <col min="9525" max="9525" width="1.28515625" style="125" customWidth="1"/>
    <col min="9526" max="9526" width="1.140625" style="125" customWidth="1"/>
    <col min="9527" max="9527" width="3.42578125" style="125" customWidth="1"/>
    <col min="9528" max="9528" width="1.140625" style="125" customWidth="1"/>
    <col min="9529" max="9728" width="6.85546875" style="125" customWidth="1"/>
    <col min="9729" max="9732" width="1.140625" style="125" customWidth="1"/>
    <col min="9733" max="9733" width="1" style="125" customWidth="1"/>
    <col min="9734" max="9734" width="1.28515625" style="125" customWidth="1"/>
    <col min="9735" max="9736" width="1" style="125" customWidth="1"/>
    <col min="9737" max="9737" width="1.42578125" style="125" customWidth="1"/>
    <col min="9738" max="9738" width="1" style="125" customWidth="1"/>
    <col min="9739" max="9739" width="2.28515625" style="125" customWidth="1"/>
    <col min="9740" max="9740" width="1.28515625" style="125" customWidth="1"/>
    <col min="9741" max="9741" width="2.28515625" style="125" customWidth="1"/>
    <col min="9742" max="9742" width="1.140625" style="125" customWidth="1"/>
    <col min="9743" max="9743" width="2.85546875" style="125" customWidth="1"/>
    <col min="9744" max="9744" width="1.28515625" style="125" customWidth="1"/>
    <col min="9745" max="9745" width="5" style="125" customWidth="1"/>
    <col min="9746" max="9746" width="3" style="125" customWidth="1"/>
    <col min="9747" max="9747" width="7.42578125" style="125" customWidth="1"/>
    <col min="9748" max="9748" width="3.42578125" style="125" customWidth="1"/>
    <col min="9749" max="9749" width="1.140625" style="125" customWidth="1"/>
    <col min="9750" max="9750" width="2" style="125" customWidth="1"/>
    <col min="9751" max="9751" width="4.5703125" style="125" customWidth="1"/>
    <col min="9752" max="9752" width="1.42578125" style="125" customWidth="1"/>
    <col min="9753" max="9753" width="4.5703125" style="125" customWidth="1"/>
    <col min="9754" max="9754" width="2" style="125" customWidth="1"/>
    <col min="9755" max="9755" width="4.5703125" style="125" customWidth="1"/>
    <col min="9756" max="9756" width="3.7109375" style="125" customWidth="1"/>
    <col min="9757" max="9757" width="4.5703125" style="125" customWidth="1"/>
    <col min="9758" max="9758" width="1.140625" style="125" customWidth="1"/>
    <col min="9759" max="9759" width="4.5703125" style="125" customWidth="1"/>
    <col min="9760" max="9760" width="1" style="125" customWidth="1"/>
    <col min="9761" max="9761" width="4.5703125" style="125" customWidth="1"/>
    <col min="9762" max="9762" width="1.28515625" style="125" customWidth="1"/>
    <col min="9763" max="9763" width="1.5703125" style="125" customWidth="1"/>
    <col min="9764" max="9764" width="5.7109375" style="125" customWidth="1"/>
    <col min="9765" max="9765" width="4.140625" style="125" customWidth="1"/>
    <col min="9766" max="9766" width="2.140625" style="125" customWidth="1"/>
    <col min="9767" max="9767" width="2.28515625" style="125" customWidth="1"/>
    <col min="9768" max="9768" width="3.42578125" style="125" customWidth="1"/>
    <col min="9769" max="9769" width="1" style="125" customWidth="1"/>
    <col min="9770" max="9770" width="6" style="125" customWidth="1"/>
    <col min="9771" max="9771" width="5.7109375" style="125" customWidth="1"/>
    <col min="9772" max="9772" width="3" style="125" customWidth="1"/>
    <col min="9773" max="9773" width="5.140625" style="125" customWidth="1"/>
    <col min="9774" max="9774" width="1" style="125" customWidth="1"/>
    <col min="9775" max="9775" width="4.5703125" style="125" customWidth="1"/>
    <col min="9776" max="9776" width="4.7109375" style="125" customWidth="1"/>
    <col min="9777" max="9777" width="1.140625" style="125" customWidth="1"/>
    <col min="9778" max="9778" width="3.28515625" style="125" customWidth="1"/>
    <col min="9779" max="9779" width="1.28515625" style="125" customWidth="1"/>
    <col min="9780" max="9780" width="1" style="125" customWidth="1"/>
    <col min="9781" max="9781" width="1.28515625" style="125" customWidth="1"/>
    <col min="9782" max="9782" width="1.140625" style="125" customWidth="1"/>
    <col min="9783" max="9783" width="3.42578125" style="125" customWidth="1"/>
    <col min="9784" max="9784" width="1.140625" style="125" customWidth="1"/>
    <col min="9785" max="9984" width="6.85546875" style="125" customWidth="1"/>
    <col min="9985" max="9988" width="1.140625" style="125" customWidth="1"/>
    <col min="9989" max="9989" width="1" style="125" customWidth="1"/>
    <col min="9990" max="9990" width="1.28515625" style="125" customWidth="1"/>
    <col min="9991" max="9992" width="1" style="125" customWidth="1"/>
    <col min="9993" max="9993" width="1.42578125" style="125" customWidth="1"/>
    <col min="9994" max="9994" width="1" style="125" customWidth="1"/>
    <col min="9995" max="9995" width="2.28515625" style="125" customWidth="1"/>
    <col min="9996" max="9996" width="1.28515625" style="125" customWidth="1"/>
    <col min="9997" max="9997" width="2.28515625" style="125" customWidth="1"/>
    <col min="9998" max="9998" width="1.140625" style="125" customWidth="1"/>
    <col min="9999" max="9999" width="2.85546875" style="125" customWidth="1"/>
    <col min="10000" max="10000" width="1.28515625" style="125" customWidth="1"/>
    <col min="10001" max="10001" width="5" style="125" customWidth="1"/>
    <col min="10002" max="10002" width="3" style="125" customWidth="1"/>
    <col min="10003" max="10003" width="7.42578125" style="125" customWidth="1"/>
    <col min="10004" max="10004" width="3.42578125" style="125" customWidth="1"/>
    <col min="10005" max="10005" width="1.140625" style="125" customWidth="1"/>
    <col min="10006" max="10006" width="2" style="125" customWidth="1"/>
    <col min="10007" max="10007" width="4.5703125" style="125" customWidth="1"/>
    <col min="10008" max="10008" width="1.42578125" style="125" customWidth="1"/>
    <col min="10009" max="10009" width="4.5703125" style="125" customWidth="1"/>
    <col min="10010" max="10010" width="2" style="125" customWidth="1"/>
    <col min="10011" max="10011" width="4.5703125" style="125" customWidth="1"/>
    <col min="10012" max="10012" width="3.7109375" style="125" customWidth="1"/>
    <col min="10013" max="10013" width="4.5703125" style="125" customWidth="1"/>
    <col min="10014" max="10014" width="1.140625" style="125" customWidth="1"/>
    <col min="10015" max="10015" width="4.5703125" style="125" customWidth="1"/>
    <col min="10016" max="10016" width="1" style="125" customWidth="1"/>
    <col min="10017" max="10017" width="4.5703125" style="125" customWidth="1"/>
    <col min="10018" max="10018" width="1.28515625" style="125" customWidth="1"/>
    <col min="10019" max="10019" width="1.5703125" style="125" customWidth="1"/>
    <col min="10020" max="10020" width="5.7109375" style="125" customWidth="1"/>
    <col min="10021" max="10021" width="4.140625" style="125" customWidth="1"/>
    <col min="10022" max="10022" width="2.140625" style="125" customWidth="1"/>
    <col min="10023" max="10023" width="2.28515625" style="125" customWidth="1"/>
    <col min="10024" max="10024" width="3.42578125" style="125" customWidth="1"/>
    <col min="10025" max="10025" width="1" style="125" customWidth="1"/>
    <col min="10026" max="10026" width="6" style="125" customWidth="1"/>
    <col min="10027" max="10027" width="5.7109375" style="125" customWidth="1"/>
    <col min="10028" max="10028" width="3" style="125" customWidth="1"/>
    <col min="10029" max="10029" width="5.140625" style="125" customWidth="1"/>
    <col min="10030" max="10030" width="1" style="125" customWidth="1"/>
    <col min="10031" max="10031" width="4.5703125" style="125" customWidth="1"/>
    <col min="10032" max="10032" width="4.7109375" style="125" customWidth="1"/>
    <col min="10033" max="10033" width="1.140625" style="125" customWidth="1"/>
    <col min="10034" max="10034" width="3.28515625" style="125" customWidth="1"/>
    <col min="10035" max="10035" width="1.28515625" style="125" customWidth="1"/>
    <col min="10036" max="10036" width="1" style="125" customWidth="1"/>
    <col min="10037" max="10037" width="1.28515625" style="125" customWidth="1"/>
    <col min="10038" max="10038" width="1.140625" style="125" customWidth="1"/>
    <col min="10039" max="10039" width="3.42578125" style="125" customWidth="1"/>
    <col min="10040" max="10040" width="1.140625" style="125" customWidth="1"/>
    <col min="10041" max="10240" width="6.85546875" style="125" customWidth="1"/>
    <col min="10241" max="10244" width="1.140625" style="125" customWidth="1"/>
    <col min="10245" max="10245" width="1" style="125" customWidth="1"/>
    <col min="10246" max="10246" width="1.28515625" style="125" customWidth="1"/>
    <col min="10247" max="10248" width="1" style="125" customWidth="1"/>
    <col min="10249" max="10249" width="1.42578125" style="125" customWidth="1"/>
    <col min="10250" max="10250" width="1" style="125" customWidth="1"/>
    <col min="10251" max="10251" width="2.28515625" style="125" customWidth="1"/>
    <col min="10252" max="10252" width="1.28515625" style="125" customWidth="1"/>
    <col min="10253" max="10253" width="2.28515625" style="125" customWidth="1"/>
    <col min="10254" max="10254" width="1.140625" style="125" customWidth="1"/>
    <col min="10255" max="10255" width="2.85546875" style="125" customWidth="1"/>
    <col min="10256" max="10256" width="1.28515625" style="125" customWidth="1"/>
    <col min="10257" max="10257" width="5" style="125" customWidth="1"/>
    <col min="10258" max="10258" width="3" style="125" customWidth="1"/>
    <col min="10259" max="10259" width="7.42578125" style="125" customWidth="1"/>
    <col min="10260" max="10260" width="3.42578125" style="125" customWidth="1"/>
    <col min="10261" max="10261" width="1.140625" style="125" customWidth="1"/>
    <col min="10262" max="10262" width="2" style="125" customWidth="1"/>
    <col min="10263" max="10263" width="4.5703125" style="125" customWidth="1"/>
    <col min="10264" max="10264" width="1.42578125" style="125" customWidth="1"/>
    <col min="10265" max="10265" width="4.5703125" style="125" customWidth="1"/>
    <col min="10266" max="10266" width="2" style="125" customWidth="1"/>
    <col min="10267" max="10267" width="4.5703125" style="125" customWidth="1"/>
    <col min="10268" max="10268" width="3.7109375" style="125" customWidth="1"/>
    <col min="10269" max="10269" width="4.5703125" style="125" customWidth="1"/>
    <col min="10270" max="10270" width="1.140625" style="125" customWidth="1"/>
    <col min="10271" max="10271" width="4.5703125" style="125" customWidth="1"/>
    <col min="10272" max="10272" width="1" style="125" customWidth="1"/>
    <col min="10273" max="10273" width="4.5703125" style="125" customWidth="1"/>
    <col min="10274" max="10274" width="1.28515625" style="125" customWidth="1"/>
    <col min="10275" max="10275" width="1.5703125" style="125" customWidth="1"/>
    <col min="10276" max="10276" width="5.7109375" style="125" customWidth="1"/>
    <col min="10277" max="10277" width="4.140625" style="125" customWidth="1"/>
    <col min="10278" max="10278" width="2.140625" style="125" customWidth="1"/>
    <col min="10279" max="10279" width="2.28515625" style="125" customWidth="1"/>
    <col min="10280" max="10280" width="3.42578125" style="125" customWidth="1"/>
    <col min="10281" max="10281" width="1" style="125" customWidth="1"/>
    <col min="10282" max="10282" width="6" style="125" customWidth="1"/>
    <col min="10283" max="10283" width="5.7109375" style="125" customWidth="1"/>
    <col min="10284" max="10284" width="3" style="125" customWidth="1"/>
    <col min="10285" max="10285" width="5.140625" style="125" customWidth="1"/>
    <col min="10286" max="10286" width="1" style="125" customWidth="1"/>
    <col min="10287" max="10287" width="4.5703125" style="125" customWidth="1"/>
    <col min="10288" max="10288" width="4.7109375" style="125" customWidth="1"/>
    <col min="10289" max="10289" width="1.140625" style="125" customWidth="1"/>
    <col min="10290" max="10290" width="3.28515625" style="125" customWidth="1"/>
    <col min="10291" max="10291" width="1.28515625" style="125" customWidth="1"/>
    <col min="10292" max="10292" width="1" style="125" customWidth="1"/>
    <col min="10293" max="10293" width="1.28515625" style="125" customWidth="1"/>
    <col min="10294" max="10294" width="1.140625" style="125" customWidth="1"/>
    <col min="10295" max="10295" width="3.42578125" style="125" customWidth="1"/>
    <col min="10296" max="10296" width="1.140625" style="125" customWidth="1"/>
    <col min="10297" max="10496" width="6.85546875" style="125" customWidth="1"/>
    <col min="10497" max="10500" width="1.140625" style="125" customWidth="1"/>
    <col min="10501" max="10501" width="1" style="125" customWidth="1"/>
    <col min="10502" max="10502" width="1.28515625" style="125" customWidth="1"/>
    <col min="10503" max="10504" width="1" style="125" customWidth="1"/>
    <col min="10505" max="10505" width="1.42578125" style="125" customWidth="1"/>
    <col min="10506" max="10506" width="1" style="125" customWidth="1"/>
    <col min="10507" max="10507" width="2.28515625" style="125" customWidth="1"/>
    <col min="10508" max="10508" width="1.28515625" style="125" customWidth="1"/>
    <col min="10509" max="10509" width="2.28515625" style="125" customWidth="1"/>
    <col min="10510" max="10510" width="1.140625" style="125" customWidth="1"/>
    <col min="10511" max="10511" width="2.85546875" style="125" customWidth="1"/>
    <col min="10512" max="10512" width="1.28515625" style="125" customWidth="1"/>
    <col min="10513" max="10513" width="5" style="125" customWidth="1"/>
    <col min="10514" max="10514" width="3" style="125" customWidth="1"/>
    <col min="10515" max="10515" width="7.42578125" style="125" customWidth="1"/>
    <col min="10516" max="10516" width="3.42578125" style="125" customWidth="1"/>
    <col min="10517" max="10517" width="1.140625" style="125" customWidth="1"/>
    <col min="10518" max="10518" width="2" style="125" customWidth="1"/>
    <col min="10519" max="10519" width="4.5703125" style="125" customWidth="1"/>
    <col min="10520" max="10520" width="1.42578125" style="125" customWidth="1"/>
    <col min="10521" max="10521" width="4.5703125" style="125" customWidth="1"/>
    <col min="10522" max="10522" width="2" style="125" customWidth="1"/>
    <col min="10523" max="10523" width="4.5703125" style="125" customWidth="1"/>
    <col min="10524" max="10524" width="3.7109375" style="125" customWidth="1"/>
    <col min="10525" max="10525" width="4.5703125" style="125" customWidth="1"/>
    <col min="10526" max="10526" width="1.140625" style="125" customWidth="1"/>
    <col min="10527" max="10527" width="4.5703125" style="125" customWidth="1"/>
    <col min="10528" max="10528" width="1" style="125" customWidth="1"/>
    <col min="10529" max="10529" width="4.5703125" style="125" customWidth="1"/>
    <col min="10530" max="10530" width="1.28515625" style="125" customWidth="1"/>
    <col min="10531" max="10531" width="1.5703125" style="125" customWidth="1"/>
    <col min="10532" max="10532" width="5.7109375" style="125" customWidth="1"/>
    <col min="10533" max="10533" width="4.140625" style="125" customWidth="1"/>
    <col min="10534" max="10534" width="2.140625" style="125" customWidth="1"/>
    <col min="10535" max="10535" width="2.28515625" style="125" customWidth="1"/>
    <col min="10536" max="10536" width="3.42578125" style="125" customWidth="1"/>
    <col min="10537" max="10537" width="1" style="125" customWidth="1"/>
    <col min="10538" max="10538" width="6" style="125" customWidth="1"/>
    <col min="10539" max="10539" width="5.7109375" style="125" customWidth="1"/>
    <col min="10540" max="10540" width="3" style="125" customWidth="1"/>
    <col min="10541" max="10541" width="5.140625" style="125" customWidth="1"/>
    <col min="10542" max="10542" width="1" style="125" customWidth="1"/>
    <col min="10543" max="10543" width="4.5703125" style="125" customWidth="1"/>
    <col min="10544" max="10544" width="4.7109375" style="125" customWidth="1"/>
    <col min="10545" max="10545" width="1.140625" style="125" customWidth="1"/>
    <col min="10546" max="10546" width="3.28515625" style="125" customWidth="1"/>
    <col min="10547" max="10547" width="1.28515625" style="125" customWidth="1"/>
    <col min="10548" max="10548" width="1" style="125" customWidth="1"/>
    <col min="10549" max="10549" width="1.28515625" style="125" customWidth="1"/>
    <col min="10550" max="10550" width="1.140625" style="125" customWidth="1"/>
    <col min="10551" max="10551" width="3.42578125" style="125" customWidth="1"/>
    <col min="10552" max="10552" width="1.140625" style="125" customWidth="1"/>
    <col min="10553" max="10752" width="6.85546875" style="125" customWidth="1"/>
    <col min="10753" max="10756" width="1.140625" style="125" customWidth="1"/>
    <col min="10757" max="10757" width="1" style="125" customWidth="1"/>
    <col min="10758" max="10758" width="1.28515625" style="125" customWidth="1"/>
    <col min="10759" max="10760" width="1" style="125" customWidth="1"/>
    <col min="10761" max="10761" width="1.42578125" style="125" customWidth="1"/>
    <col min="10762" max="10762" width="1" style="125" customWidth="1"/>
    <col min="10763" max="10763" width="2.28515625" style="125" customWidth="1"/>
    <col min="10764" max="10764" width="1.28515625" style="125" customWidth="1"/>
    <col min="10765" max="10765" width="2.28515625" style="125" customWidth="1"/>
    <col min="10766" max="10766" width="1.140625" style="125" customWidth="1"/>
    <col min="10767" max="10767" width="2.85546875" style="125" customWidth="1"/>
    <col min="10768" max="10768" width="1.28515625" style="125" customWidth="1"/>
    <col min="10769" max="10769" width="5" style="125" customWidth="1"/>
    <col min="10770" max="10770" width="3" style="125" customWidth="1"/>
    <col min="10771" max="10771" width="7.42578125" style="125" customWidth="1"/>
    <col min="10772" max="10772" width="3.42578125" style="125" customWidth="1"/>
    <col min="10773" max="10773" width="1.140625" style="125" customWidth="1"/>
    <col min="10774" max="10774" width="2" style="125" customWidth="1"/>
    <col min="10775" max="10775" width="4.5703125" style="125" customWidth="1"/>
    <col min="10776" max="10776" width="1.42578125" style="125" customWidth="1"/>
    <col min="10777" max="10777" width="4.5703125" style="125" customWidth="1"/>
    <col min="10778" max="10778" width="2" style="125" customWidth="1"/>
    <col min="10779" max="10779" width="4.5703125" style="125" customWidth="1"/>
    <col min="10780" max="10780" width="3.7109375" style="125" customWidth="1"/>
    <col min="10781" max="10781" width="4.5703125" style="125" customWidth="1"/>
    <col min="10782" max="10782" width="1.140625" style="125" customWidth="1"/>
    <col min="10783" max="10783" width="4.5703125" style="125" customWidth="1"/>
    <col min="10784" max="10784" width="1" style="125" customWidth="1"/>
    <col min="10785" max="10785" width="4.5703125" style="125" customWidth="1"/>
    <col min="10786" max="10786" width="1.28515625" style="125" customWidth="1"/>
    <col min="10787" max="10787" width="1.5703125" style="125" customWidth="1"/>
    <col min="10788" max="10788" width="5.7109375" style="125" customWidth="1"/>
    <col min="10789" max="10789" width="4.140625" style="125" customWidth="1"/>
    <col min="10790" max="10790" width="2.140625" style="125" customWidth="1"/>
    <col min="10791" max="10791" width="2.28515625" style="125" customWidth="1"/>
    <col min="10792" max="10792" width="3.42578125" style="125" customWidth="1"/>
    <col min="10793" max="10793" width="1" style="125" customWidth="1"/>
    <col min="10794" max="10794" width="6" style="125" customWidth="1"/>
    <col min="10795" max="10795" width="5.7109375" style="125" customWidth="1"/>
    <col min="10796" max="10796" width="3" style="125" customWidth="1"/>
    <col min="10797" max="10797" width="5.140625" style="125" customWidth="1"/>
    <col min="10798" max="10798" width="1" style="125" customWidth="1"/>
    <col min="10799" max="10799" width="4.5703125" style="125" customWidth="1"/>
    <col min="10800" max="10800" width="4.7109375" style="125" customWidth="1"/>
    <col min="10801" max="10801" width="1.140625" style="125" customWidth="1"/>
    <col min="10802" max="10802" width="3.28515625" style="125" customWidth="1"/>
    <col min="10803" max="10803" width="1.28515625" style="125" customWidth="1"/>
    <col min="10804" max="10804" width="1" style="125" customWidth="1"/>
    <col min="10805" max="10805" width="1.28515625" style="125" customWidth="1"/>
    <col min="10806" max="10806" width="1.140625" style="125" customWidth="1"/>
    <col min="10807" max="10807" width="3.42578125" style="125" customWidth="1"/>
    <col min="10808" max="10808" width="1.140625" style="125" customWidth="1"/>
    <col min="10809" max="11008" width="6.85546875" style="125" customWidth="1"/>
    <col min="11009" max="11012" width="1.140625" style="125" customWidth="1"/>
    <col min="11013" max="11013" width="1" style="125" customWidth="1"/>
    <col min="11014" max="11014" width="1.28515625" style="125" customWidth="1"/>
    <col min="11015" max="11016" width="1" style="125" customWidth="1"/>
    <col min="11017" max="11017" width="1.42578125" style="125" customWidth="1"/>
    <col min="11018" max="11018" width="1" style="125" customWidth="1"/>
    <col min="11019" max="11019" width="2.28515625" style="125" customWidth="1"/>
    <col min="11020" max="11020" width="1.28515625" style="125" customWidth="1"/>
    <col min="11021" max="11021" width="2.28515625" style="125" customWidth="1"/>
    <col min="11022" max="11022" width="1.140625" style="125" customWidth="1"/>
    <col min="11023" max="11023" width="2.85546875" style="125" customWidth="1"/>
    <col min="11024" max="11024" width="1.28515625" style="125" customWidth="1"/>
    <col min="11025" max="11025" width="5" style="125" customWidth="1"/>
    <col min="11026" max="11026" width="3" style="125" customWidth="1"/>
    <col min="11027" max="11027" width="7.42578125" style="125" customWidth="1"/>
    <col min="11028" max="11028" width="3.42578125" style="125" customWidth="1"/>
    <col min="11029" max="11029" width="1.140625" style="125" customWidth="1"/>
    <col min="11030" max="11030" width="2" style="125" customWidth="1"/>
    <col min="11031" max="11031" width="4.5703125" style="125" customWidth="1"/>
    <col min="11032" max="11032" width="1.42578125" style="125" customWidth="1"/>
    <col min="11033" max="11033" width="4.5703125" style="125" customWidth="1"/>
    <col min="11034" max="11034" width="2" style="125" customWidth="1"/>
    <col min="11035" max="11035" width="4.5703125" style="125" customWidth="1"/>
    <col min="11036" max="11036" width="3.7109375" style="125" customWidth="1"/>
    <col min="11037" max="11037" width="4.5703125" style="125" customWidth="1"/>
    <col min="11038" max="11038" width="1.140625" style="125" customWidth="1"/>
    <col min="11039" max="11039" width="4.5703125" style="125" customWidth="1"/>
    <col min="11040" max="11040" width="1" style="125" customWidth="1"/>
    <col min="11041" max="11041" width="4.5703125" style="125" customWidth="1"/>
    <col min="11042" max="11042" width="1.28515625" style="125" customWidth="1"/>
    <col min="11043" max="11043" width="1.5703125" style="125" customWidth="1"/>
    <col min="11044" max="11044" width="5.7109375" style="125" customWidth="1"/>
    <col min="11045" max="11045" width="4.140625" style="125" customWidth="1"/>
    <col min="11046" max="11046" width="2.140625" style="125" customWidth="1"/>
    <col min="11047" max="11047" width="2.28515625" style="125" customWidth="1"/>
    <col min="11048" max="11048" width="3.42578125" style="125" customWidth="1"/>
    <col min="11049" max="11049" width="1" style="125" customWidth="1"/>
    <col min="11050" max="11050" width="6" style="125" customWidth="1"/>
    <col min="11051" max="11051" width="5.7109375" style="125" customWidth="1"/>
    <col min="11052" max="11052" width="3" style="125" customWidth="1"/>
    <col min="11053" max="11053" width="5.140625" style="125" customWidth="1"/>
    <col min="11054" max="11054" width="1" style="125" customWidth="1"/>
    <col min="11055" max="11055" width="4.5703125" style="125" customWidth="1"/>
    <col min="11056" max="11056" width="4.7109375" style="125" customWidth="1"/>
    <col min="11057" max="11057" width="1.140625" style="125" customWidth="1"/>
    <col min="11058" max="11058" width="3.28515625" style="125" customWidth="1"/>
    <col min="11059" max="11059" width="1.28515625" style="125" customWidth="1"/>
    <col min="11060" max="11060" width="1" style="125" customWidth="1"/>
    <col min="11061" max="11061" width="1.28515625" style="125" customWidth="1"/>
    <col min="11062" max="11062" width="1.140625" style="125" customWidth="1"/>
    <col min="11063" max="11063" width="3.42578125" style="125" customWidth="1"/>
    <col min="11064" max="11064" width="1.140625" style="125" customWidth="1"/>
    <col min="11065" max="11264" width="6.85546875" style="125" customWidth="1"/>
    <col min="11265" max="11268" width="1.140625" style="125" customWidth="1"/>
    <col min="11269" max="11269" width="1" style="125" customWidth="1"/>
    <col min="11270" max="11270" width="1.28515625" style="125" customWidth="1"/>
    <col min="11271" max="11272" width="1" style="125" customWidth="1"/>
    <col min="11273" max="11273" width="1.42578125" style="125" customWidth="1"/>
    <col min="11274" max="11274" width="1" style="125" customWidth="1"/>
    <col min="11275" max="11275" width="2.28515625" style="125" customWidth="1"/>
    <col min="11276" max="11276" width="1.28515625" style="125" customWidth="1"/>
    <col min="11277" max="11277" width="2.28515625" style="125" customWidth="1"/>
    <col min="11278" max="11278" width="1.140625" style="125" customWidth="1"/>
    <col min="11279" max="11279" width="2.85546875" style="125" customWidth="1"/>
    <col min="11280" max="11280" width="1.28515625" style="125" customWidth="1"/>
    <col min="11281" max="11281" width="5" style="125" customWidth="1"/>
    <col min="11282" max="11282" width="3" style="125" customWidth="1"/>
    <col min="11283" max="11283" width="7.42578125" style="125" customWidth="1"/>
    <col min="11284" max="11284" width="3.42578125" style="125" customWidth="1"/>
    <col min="11285" max="11285" width="1.140625" style="125" customWidth="1"/>
    <col min="11286" max="11286" width="2" style="125" customWidth="1"/>
    <col min="11287" max="11287" width="4.5703125" style="125" customWidth="1"/>
    <col min="11288" max="11288" width="1.42578125" style="125" customWidth="1"/>
    <col min="11289" max="11289" width="4.5703125" style="125" customWidth="1"/>
    <col min="11290" max="11290" width="2" style="125" customWidth="1"/>
    <col min="11291" max="11291" width="4.5703125" style="125" customWidth="1"/>
    <col min="11292" max="11292" width="3.7109375" style="125" customWidth="1"/>
    <col min="11293" max="11293" width="4.5703125" style="125" customWidth="1"/>
    <col min="11294" max="11294" width="1.140625" style="125" customWidth="1"/>
    <col min="11295" max="11295" width="4.5703125" style="125" customWidth="1"/>
    <col min="11296" max="11296" width="1" style="125" customWidth="1"/>
    <col min="11297" max="11297" width="4.5703125" style="125" customWidth="1"/>
    <col min="11298" max="11298" width="1.28515625" style="125" customWidth="1"/>
    <col min="11299" max="11299" width="1.5703125" style="125" customWidth="1"/>
    <col min="11300" max="11300" width="5.7109375" style="125" customWidth="1"/>
    <col min="11301" max="11301" width="4.140625" style="125" customWidth="1"/>
    <col min="11302" max="11302" width="2.140625" style="125" customWidth="1"/>
    <col min="11303" max="11303" width="2.28515625" style="125" customWidth="1"/>
    <col min="11304" max="11304" width="3.42578125" style="125" customWidth="1"/>
    <col min="11305" max="11305" width="1" style="125" customWidth="1"/>
    <col min="11306" max="11306" width="6" style="125" customWidth="1"/>
    <col min="11307" max="11307" width="5.7109375" style="125" customWidth="1"/>
    <col min="11308" max="11308" width="3" style="125" customWidth="1"/>
    <col min="11309" max="11309" width="5.140625" style="125" customWidth="1"/>
    <col min="11310" max="11310" width="1" style="125" customWidth="1"/>
    <col min="11311" max="11311" width="4.5703125" style="125" customWidth="1"/>
    <col min="11312" max="11312" width="4.7109375" style="125" customWidth="1"/>
    <col min="11313" max="11313" width="1.140625" style="125" customWidth="1"/>
    <col min="11314" max="11314" width="3.28515625" style="125" customWidth="1"/>
    <col min="11315" max="11315" width="1.28515625" style="125" customWidth="1"/>
    <col min="11316" max="11316" width="1" style="125" customWidth="1"/>
    <col min="11317" max="11317" width="1.28515625" style="125" customWidth="1"/>
    <col min="11318" max="11318" width="1.140625" style="125" customWidth="1"/>
    <col min="11319" max="11319" width="3.42578125" style="125" customWidth="1"/>
    <col min="11320" max="11320" width="1.140625" style="125" customWidth="1"/>
    <col min="11321" max="11520" width="6.85546875" style="125" customWidth="1"/>
    <col min="11521" max="11524" width="1.140625" style="125" customWidth="1"/>
    <col min="11525" max="11525" width="1" style="125" customWidth="1"/>
    <col min="11526" max="11526" width="1.28515625" style="125" customWidth="1"/>
    <col min="11527" max="11528" width="1" style="125" customWidth="1"/>
    <col min="11529" max="11529" width="1.42578125" style="125" customWidth="1"/>
    <col min="11530" max="11530" width="1" style="125" customWidth="1"/>
    <col min="11531" max="11531" width="2.28515625" style="125" customWidth="1"/>
    <col min="11532" max="11532" width="1.28515625" style="125" customWidth="1"/>
    <col min="11533" max="11533" width="2.28515625" style="125" customWidth="1"/>
    <col min="11534" max="11534" width="1.140625" style="125" customWidth="1"/>
    <col min="11535" max="11535" width="2.85546875" style="125" customWidth="1"/>
    <col min="11536" max="11536" width="1.28515625" style="125" customWidth="1"/>
    <col min="11537" max="11537" width="5" style="125" customWidth="1"/>
    <col min="11538" max="11538" width="3" style="125" customWidth="1"/>
    <col min="11539" max="11539" width="7.42578125" style="125" customWidth="1"/>
    <col min="11540" max="11540" width="3.42578125" style="125" customWidth="1"/>
    <col min="11541" max="11541" width="1.140625" style="125" customWidth="1"/>
    <col min="11542" max="11542" width="2" style="125" customWidth="1"/>
    <col min="11543" max="11543" width="4.5703125" style="125" customWidth="1"/>
    <col min="11544" max="11544" width="1.42578125" style="125" customWidth="1"/>
    <col min="11545" max="11545" width="4.5703125" style="125" customWidth="1"/>
    <col min="11546" max="11546" width="2" style="125" customWidth="1"/>
    <col min="11547" max="11547" width="4.5703125" style="125" customWidth="1"/>
    <col min="11548" max="11548" width="3.7109375" style="125" customWidth="1"/>
    <col min="11549" max="11549" width="4.5703125" style="125" customWidth="1"/>
    <col min="11550" max="11550" width="1.140625" style="125" customWidth="1"/>
    <col min="11551" max="11551" width="4.5703125" style="125" customWidth="1"/>
    <col min="11552" max="11552" width="1" style="125" customWidth="1"/>
    <col min="11553" max="11553" width="4.5703125" style="125" customWidth="1"/>
    <col min="11554" max="11554" width="1.28515625" style="125" customWidth="1"/>
    <col min="11555" max="11555" width="1.5703125" style="125" customWidth="1"/>
    <col min="11556" max="11556" width="5.7109375" style="125" customWidth="1"/>
    <col min="11557" max="11557" width="4.140625" style="125" customWidth="1"/>
    <col min="11558" max="11558" width="2.140625" style="125" customWidth="1"/>
    <col min="11559" max="11559" width="2.28515625" style="125" customWidth="1"/>
    <col min="11560" max="11560" width="3.42578125" style="125" customWidth="1"/>
    <col min="11561" max="11561" width="1" style="125" customWidth="1"/>
    <col min="11562" max="11562" width="6" style="125" customWidth="1"/>
    <col min="11563" max="11563" width="5.7109375" style="125" customWidth="1"/>
    <col min="11564" max="11564" width="3" style="125" customWidth="1"/>
    <col min="11565" max="11565" width="5.140625" style="125" customWidth="1"/>
    <col min="11566" max="11566" width="1" style="125" customWidth="1"/>
    <col min="11567" max="11567" width="4.5703125" style="125" customWidth="1"/>
    <col min="11568" max="11568" width="4.7109375" style="125" customWidth="1"/>
    <col min="11569" max="11569" width="1.140625" style="125" customWidth="1"/>
    <col min="11570" max="11570" width="3.28515625" style="125" customWidth="1"/>
    <col min="11571" max="11571" width="1.28515625" style="125" customWidth="1"/>
    <col min="11572" max="11572" width="1" style="125" customWidth="1"/>
    <col min="11573" max="11573" width="1.28515625" style="125" customWidth="1"/>
    <col min="11574" max="11574" width="1.140625" style="125" customWidth="1"/>
    <col min="11575" max="11575" width="3.42578125" style="125" customWidth="1"/>
    <col min="11576" max="11576" width="1.140625" style="125" customWidth="1"/>
    <col min="11577" max="11776" width="6.85546875" style="125" customWidth="1"/>
    <col min="11777" max="11780" width="1.140625" style="125" customWidth="1"/>
    <col min="11781" max="11781" width="1" style="125" customWidth="1"/>
    <col min="11782" max="11782" width="1.28515625" style="125" customWidth="1"/>
    <col min="11783" max="11784" width="1" style="125" customWidth="1"/>
    <col min="11785" max="11785" width="1.42578125" style="125" customWidth="1"/>
    <col min="11786" max="11786" width="1" style="125" customWidth="1"/>
    <col min="11787" max="11787" width="2.28515625" style="125" customWidth="1"/>
    <col min="11788" max="11788" width="1.28515625" style="125" customWidth="1"/>
    <col min="11789" max="11789" width="2.28515625" style="125" customWidth="1"/>
    <col min="11790" max="11790" width="1.140625" style="125" customWidth="1"/>
    <col min="11791" max="11791" width="2.85546875" style="125" customWidth="1"/>
    <col min="11792" max="11792" width="1.28515625" style="125" customWidth="1"/>
    <col min="11793" max="11793" width="5" style="125" customWidth="1"/>
    <col min="11794" max="11794" width="3" style="125" customWidth="1"/>
    <col min="11795" max="11795" width="7.42578125" style="125" customWidth="1"/>
    <col min="11796" max="11796" width="3.42578125" style="125" customWidth="1"/>
    <col min="11797" max="11797" width="1.140625" style="125" customWidth="1"/>
    <col min="11798" max="11798" width="2" style="125" customWidth="1"/>
    <col min="11799" max="11799" width="4.5703125" style="125" customWidth="1"/>
    <col min="11800" max="11800" width="1.42578125" style="125" customWidth="1"/>
    <col min="11801" max="11801" width="4.5703125" style="125" customWidth="1"/>
    <col min="11802" max="11802" width="2" style="125" customWidth="1"/>
    <col min="11803" max="11803" width="4.5703125" style="125" customWidth="1"/>
    <col min="11804" max="11804" width="3.7109375" style="125" customWidth="1"/>
    <col min="11805" max="11805" width="4.5703125" style="125" customWidth="1"/>
    <col min="11806" max="11806" width="1.140625" style="125" customWidth="1"/>
    <col min="11807" max="11807" width="4.5703125" style="125" customWidth="1"/>
    <col min="11808" max="11808" width="1" style="125" customWidth="1"/>
    <col min="11809" max="11809" width="4.5703125" style="125" customWidth="1"/>
    <col min="11810" max="11810" width="1.28515625" style="125" customWidth="1"/>
    <col min="11811" max="11811" width="1.5703125" style="125" customWidth="1"/>
    <col min="11812" max="11812" width="5.7109375" style="125" customWidth="1"/>
    <col min="11813" max="11813" width="4.140625" style="125" customWidth="1"/>
    <col min="11814" max="11814" width="2.140625" style="125" customWidth="1"/>
    <col min="11815" max="11815" width="2.28515625" style="125" customWidth="1"/>
    <col min="11816" max="11816" width="3.42578125" style="125" customWidth="1"/>
    <col min="11817" max="11817" width="1" style="125" customWidth="1"/>
    <col min="11818" max="11818" width="6" style="125" customWidth="1"/>
    <col min="11819" max="11819" width="5.7109375" style="125" customWidth="1"/>
    <col min="11820" max="11820" width="3" style="125" customWidth="1"/>
    <col min="11821" max="11821" width="5.140625" style="125" customWidth="1"/>
    <col min="11822" max="11822" width="1" style="125" customWidth="1"/>
    <col min="11823" max="11823" width="4.5703125" style="125" customWidth="1"/>
    <col min="11824" max="11824" width="4.7109375" style="125" customWidth="1"/>
    <col min="11825" max="11825" width="1.140625" style="125" customWidth="1"/>
    <col min="11826" max="11826" width="3.28515625" style="125" customWidth="1"/>
    <col min="11827" max="11827" width="1.28515625" style="125" customWidth="1"/>
    <col min="11828" max="11828" width="1" style="125" customWidth="1"/>
    <col min="11829" max="11829" width="1.28515625" style="125" customWidth="1"/>
    <col min="11830" max="11830" width="1.140625" style="125" customWidth="1"/>
    <col min="11831" max="11831" width="3.42578125" style="125" customWidth="1"/>
    <col min="11832" max="11832" width="1.140625" style="125" customWidth="1"/>
    <col min="11833" max="12032" width="6.85546875" style="125" customWidth="1"/>
    <col min="12033" max="12036" width="1.140625" style="125" customWidth="1"/>
    <col min="12037" max="12037" width="1" style="125" customWidth="1"/>
    <col min="12038" max="12038" width="1.28515625" style="125" customWidth="1"/>
    <col min="12039" max="12040" width="1" style="125" customWidth="1"/>
    <col min="12041" max="12041" width="1.42578125" style="125" customWidth="1"/>
    <col min="12042" max="12042" width="1" style="125" customWidth="1"/>
    <col min="12043" max="12043" width="2.28515625" style="125" customWidth="1"/>
    <col min="12044" max="12044" width="1.28515625" style="125" customWidth="1"/>
    <col min="12045" max="12045" width="2.28515625" style="125" customWidth="1"/>
    <col min="12046" max="12046" width="1.140625" style="125" customWidth="1"/>
    <col min="12047" max="12047" width="2.85546875" style="125" customWidth="1"/>
    <col min="12048" max="12048" width="1.28515625" style="125" customWidth="1"/>
    <col min="12049" max="12049" width="5" style="125" customWidth="1"/>
    <col min="12050" max="12050" width="3" style="125" customWidth="1"/>
    <col min="12051" max="12051" width="7.42578125" style="125" customWidth="1"/>
    <col min="12052" max="12052" width="3.42578125" style="125" customWidth="1"/>
    <col min="12053" max="12053" width="1.140625" style="125" customWidth="1"/>
    <col min="12054" max="12054" width="2" style="125" customWidth="1"/>
    <col min="12055" max="12055" width="4.5703125" style="125" customWidth="1"/>
    <col min="12056" max="12056" width="1.42578125" style="125" customWidth="1"/>
    <col min="12057" max="12057" width="4.5703125" style="125" customWidth="1"/>
    <col min="12058" max="12058" width="2" style="125" customWidth="1"/>
    <col min="12059" max="12059" width="4.5703125" style="125" customWidth="1"/>
    <col min="12060" max="12060" width="3.7109375" style="125" customWidth="1"/>
    <col min="12061" max="12061" width="4.5703125" style="125" customWidth="1"/>
    <col min="12062" max="12062" width="1.140625" style="125" customWidth="1"/>
    <col min="12063" max="12063" width="4.5703125" style="125" customWidth="1"/>
    <col min="12064" max="12064" width="1" style="125" customWidth="1"/>
    <col min="12065" max="12065" width="4.5703125" style="125" customWidth="1"/>
    <col min="12066" max="12066" width="1.28515625" style="125" customWidth="1"/>
    <col min="12067" max="12067" width="1.5703125" style="125" customWidth="1"/>
    <col min="12068" max="12068" width="5.7109375" style="125" customWidth="1"/>
    <col min="12069" max="12069" width="4.140625" style="125" customWidth="1"/>
    <col min="12070" max="12070" width="2.140625" style="125" customWidth="1"/>
    <col min="12071" max="12071" width="2.28515625" style="125" customWidth="1"/>
    <col min="12072" max="12072" width="3.42578125" style="125" customWidth="1"/>
    <col min="12073" max="12073" width="1" style="125" customWidth="1"/>
    <col min="12074" max="12074" width="6" style="125" customWidth="1"/>
    <col min="12075" max="12075" width="5.7109375" style="125" customWidth="1"/>
    <col min="12076" max="12076" width="3" style="125" customWidth="1"/>
    <col min="12077" max="12077" width="5.140625" style="125" customWidth="1"/>
    <col min="12078" max="12078" width="1" style="125" customWidth="1"/>
    <col min="12079" max="12079" width="4.5703125" style="125" customWidth="1"/>
    <col min="12080" max="12080" width="4.7109375" style="125" customWidth="1"/>
    <col min="12081" max="12081" width="1.140625" style="125" customWidth="1"/>
    <col min="12082" max="12082" width="3.28515625" style="125" customWidth="1"/>
    <col min="12083" max="12083" width="1.28515625" style="125" customWidth="1"/>
    <col min="12084" max="12084" width="1" style="125" customWidth="1"/>
    <col min="12085" max="12085" width="1.28515625" style="125" customWidth="1"/>
    <col min="12086" max="12086" width="1.140625" style="125" customWidth="1"/>
    <col min="12087" max="12087" width="3.42578125" style="125" customWidth="1"/>
    <col min="12088" max="12088" width="1.140625" style="125" customWidth="1"/>
    <col min="12089" max="12288" width="6.85546875" style="125" customWidth="1"/>
    <col min="12289" max="12292" width="1.140625" style="125" customWidth="1"/>
    <col min="12293" max="12293" width="1" style="125" customWidth="1"/>
    <col min="12294" max="12294" width="1.28515625" style="125" customWidth="1"/>
    <col min="12295" max="12296" width="1" style="125" customWidth="1"/>
    <col min="12297" max="12297" width="1.42578125" style="125" customWidth="1"/>
    <col min="12298" max="12298" width="1" style="125" customWidth="1"/>
    <col min="12299" max="12299" width="2.28515625" style="125" customWidth="1"/>
    <col min="12300" max="12300" width="1.28515625" style="125" customWidth="1"/>
    <col min="12301" max="12301" width="2.28515625" style="125" customWidth="1"/>
    <col min="12302" max="12302" width="1.140625" style="125" customWidth="1"/>
    <col min="12303" max="12303" width="2.85546875" style="125" customWidth="1"/>
    <col min="12304" max="12304" width="1.28515625" style="125" customWidth="1"/>
    <col min="12305" max="12305" width="5" style="125" customWidth="1"/>
    <col min="12306" max="12306" width="3" style="125" customWidth="1"/>
    <col min="12307" max="12307" width="7.42578125" style="125" customWidth="1"/>
    <col min="12308" max="12308" width="3.42578125" style="125" customWidth="1"/>
    <col min="12309" max="12309" width="1.140625" style="125" customWidth="1"/>
    <col min="12310" max="12310" width="2" style="125" customWidth="1"/>
    <col min="12311" max="12311" width="4.5703125" style="125" customWidth="1"/>
    <col min="12312" max="12312" width="1.42578125" style="125" customWidth="1"/>
    <col min="12313" max="12313" width="4.5703125" style="125" customWidth="1"/>
    <col min="12314" max="12314" width="2" style="125" customWidth="1"/>
    <col min="12315" max="12315" width="4.5703125" style="125" customWidth="1"/>
    <col min="12316" max="12316" width="3.7109375" style="125" customWidth="1"/>
    <col min="12317" max="12317" width="4.5703125" style="125" customWidth="1"/>
    <col min="12318" max="12318" width="1.140625" style="125" customWidth="1"/>
    <col min="12319" max="12319" width="4.5703125" style="125" customWidth="1"/>
    <col min="12320" max="12320" width="1" style="125" customWidth="1"/>
    <col min="12321" max="12321" width="4.5703125" style="125" customWidth="1"/>
    <col min="12322" max="12322" width="1.28515625" style="125" customWidth="1"/>
    <col min="12323" max="12323" width="1.5703125" style="125" customWidth="1"/>
    <col min="12324" max="12324" width="5.7109375" style="125" customWidth="1"/>
    <col min="12325" max="12325" width="4.140625" style="125" customWidth="1"/>
    <col min="12326" max="12326" width="2.140625" style="125" customWidth="1"/>
    <col min="12327" max="12327" width="2.28515625" style="125" customWidth="1"/>
    <col min="12328" max="12328" width="3.42578125" style="125" customWidth="1"/>
    <col min="12329" max="12329" width="1" style="125" customWidth="1"/>
    <col min="12330" max="12330" width="6" style="125" customWidth="1"/>
    <col min="12331" max="12331" width="5.7109375" style="125" customWidth="1"/>
    <col min="12332" max="12332" width="3" style="125" customWidth="1"/>
    <col min="12333" max="12333" width="5.140625" style="125" customWidth="1"/>
    <col min="12334" max="12334" width="1" style="125" customWidth="1"/>
    <col min="12335" max="12335" width="4.5703125" style="125" customWidth="1"/>
    <col min="12336" max="12336" width="4.7109375" style="125" customWidth="1"/>
    <col min="12337" max="12337" width="1.140625" style="125" customWidth="1"/>
    <col min="12338" max="12338" width="3.28515625" style="125" customWidth="1"/>
    <col min="12339" max="12339" width="1.28515625" style="125" customWidth="1"/>
    <col min="12340" max="12340" width="1" style="125" customWidth="1"/>
    <col min="12341" max="12341" width="1.28515625" style="125" customWidth="1"/>
    <col min="12342" max="12342" width="1.140625" style="125" customWidth="1"/>
    <col min="12343" max="12343" width="3.42578125" style="125" customWidth="1"/>
    <col min="12344" max="12344" width="1.140625" style="125" customWidth="1"/>
    <col min="12345" max="12544" width="6.85546875" style="125" customWidth="1"/>
    <col min="12545" max="12548" width="1.140625" style="125" customWidth="1"/>
    <col min="12549" max="12549" width="1" style="125" customWidth="1"/>
    <col min="12550" max="12550" width="1.28515625" style="125" customWidth="1"/>
    <col min="12551" max="12552" width="1" style="125" customWidth="1"/>
    <col min="12553" max="12553" width="1.42578125" style="125" customWidth="1"/>
    <col min="12554" max="12554" width="1" style="125" customWidth="1"/>
    <col min="12555" max="12555" width="2.28515625" style="125" customWidth="1"/>
    <col min="12556" max="12556" width="1.28515625" style="125" customWidth="1"/>
    <col min="12557" max="12557" width="2.28515625" style="125" customWidth="1"/>
    <col min="12558" max="12558" width="1.140625" style="125" customWidth="1"/>
    <col min="12559" max="12559" width="2.85546875" style="125" customWidth="1"/>
    <col min="12560" max="12560" width="1.28515625" style="125" customWidth="1"/>
    <col min="12561" max="12561" width="5" style="125" customWidth="1"/>
    <col min="12562" max="12562" width="3" style="125" customWidth="1"/>
    <col min="12563" max="12563" width="7.42578125" style="125" customWidth="1"/>
    <col min="12564" max="12564" width="3.42578125" style="125" customWidth="1"/>
    <col min="12565" max="12565" width="1.140625" style="125" customWidth="1"/>
    <col min="12566" max="12566" width="2" style="125" customWidth="1"/>
    <col min="12567" max="12567" width="4.5703125" style="125" customWidth="1"/>
    <col min="12568" max="12568" width="1.42578125" style="125" customWidth="1"/>
    <col min="12569" max="12569" width="4.5703125" style="125" customWidth="1"/>
    <col min="12570" max="12570" width="2" style="125" customWidth="1"/>
    <col min="12571" max="12571" width="4.5703125" style="125" customWidth="1"/>
    <col min="12572" max="12572" width="3.7109375" style="125" customWidth="1"/>
    <col min="12573" max="12573" width="4.5703125" style="125" customWidth="1"/>
    <col min="12574" max="12574" width="1.140625" style="125" customWidth="1"/>
    <col min="12575" max="12575" width="4.5703125" style="125" customWidth="1"/>
    <col min="12576" max="12576" width="1" style="125" customWidth="1"/>
    <col min="12577" max="12577" width="4.5703125" style="125" customWidth="1"/>
    <col min="12578" max="12578" width="1.28515625" style="125" customWidth="1"/>
    <col min="12579" max="12579" width="1.5703125" style="125" customWidth="1"/>
    <col min="12580" max="12580" width="5.7109375" style="125" customWidth="1"/>
    <col min="12581" max="12581" width="4.140625" style="125" customWidth="1"/>
    <col min="12582" max="12582" width="2.140625" style="125" customWidth="1"/>
    <col min="12583" max="12583" width="2.28515625" style="125" customWidth="1"/>
    <col min="12584" max="12584" width="3.42578125" style="125" customWidth="1"/>
    <col min="12585" max="12585" width="1" style="125" customWidth="1"/>
    <col min="12586" max="12586" width="6" style="125" customWidth="1"/>
    <col min="12587" max="12587" width="5.7109375" style="125" customWidth="1"/>
    <col min="12588" max="12588" width="3" style="125" customWidth="1"/>
    <col min="12589" max="12589" width="5.140625" style="125" customWidth="1"/>
    <col min="12590" max="12590" width="1" style="125" customWidth="1"/>
    <col min="12591" max="12591" width="4.5703125" style="125" customWidth="1"/>
    <col min="12592" max="12592" width="4.7109375" style="125" customWidth="1"/>
    <col min="12593" max="12593" width="1.140625" style="125" customWidth="1"/>
    <col min="12594" max="12594" width="3.28515625" style="125" customWidth="1"/>
    <col min="12595" max="12595" width="1.28515625" style="125" customWidth="1"/>
    <col min="12596" max="12596" width="1" style="125" customWidth="1"/>
    <col min="12597" max="12597" width="1.28515625" style="125" customWidth="1"/>
    <col min="12598" max="12598" width="1.140625" style="125" customWidth="1"/>
    <col min="12599" max="12599" width="3.42578125" style="125" customWidth="1"/>
    <col min="12600" max="12600" width="1.140625" style="125" customWidth="1"/>
    <col min="12601" max="12800" width="6.85546875" style="125" customWidth="1"/>
    <col min="12801" max="12804" width="1.140625" style="125" customWidth="1"/>
    <col min="12805" max="12805" width="1" style="125" customWidth="1"/>
    <col min="12806" max="12806" width="1.28515625" style="125" customWidth="1"/>
    <col min="12807" max="12808" width="1" style="125" customWidth="1"/>
    <col min="12809" max="12809" width="1.42578125" style="125" customWidth="1"/>
    <col min="12810" max="12810" width="1" style="125" customWidth="1"/>
    <col min="12811" max="12811" width="2.28515625" style="125" customWidth="1"/>
    <col min="12812" max="12812" width="1.28515625" style="125" customWidth="1"/>
    <col min="12813" max="12813" width="2.28515625" style="125" customWidth="1"/>
    <col min="12814" max="12814" width="1.140625" style="125" customWidth="1"/>
    <col min="12815" max="12815" width="2.85546875" style="125" customWidth="1"/>
    <col min="12816" max="12816" width="1.28515625" style="125" customWidth="1"/>
    <col min="12817" max="12817" width="5" style="125" customWidth="1"/>
    <col min="12818" max="12818" width="3" style="125" customWidth="1"/>
    <col min="12819" max="12819" width="7.42578125" style="125" customWidth="1"/>
    <col min="12820" max="12820" width="3.42578125" style="125" customWidth="1"/>
    <col min="12821" max="12821" width="1.140625" style="125" customWidth="1"/>
    <col min="12822" max="12822" width="2" style="125" customWidth="1"/>
    <col min="12823" max="12823" width="4.5703125" style="125" customWidth="1"/>
    <col min="12824" max="12824" width="1.42578125" style="125" customWidth="1"/>
    <col min="12825" max="12825" width="4.5703125" style="125" customWidth="1"/>
    <col min="12826" max="12826" width="2" style="125" customWidth="1"/>
    <col min="12827" max="12827" width="4.5703125" style="125" customWidth="1"/>
    <col min="12828" max="12828" width="3.7109375" style="125" customWidth="1"/>
    <col min="12829" max="12829" width="4.5703125" style="125" customWidth="1"/>
    <col min="12830" max="12830" width="1.140625" style="125" customWidth="1"/>
    <col min="12831" max="12831" width="4.5703125" style="125" customWidth="1"/>
    <col min="12832" max="12832" width="1" style="125" customWidth="1"/>
    <col min="12833" max="12833" width="4.5703125" style="125" customWidth="1"/>
    <col min="12834" max="12834" width="1.28515625" style="125" customWidth="1"/>
    <col min="12835" max="12835" width="1.5703125" style="125" customWidth="1"/>
    <col min="12836" max="12836" width="5.7109375" style="125" customWidth="1"/>
    <col min="12837" max="12837" width="4.140625" style="125" customWidth="1"/>
    <col min="12838" max="12838" width="2.140625" style="125" customWidth="1"/>
    <col min="12839" max="12839" width="2.28515625" style="125" customWidth="1"/>
    <col min="12840" max="12840" width="3.42578125" style="125" customWidth="1"/>
    <col min="12841" max="12841" width="1" style="125" customWidth="1"/>
    <col min="12842" max="12842" width="6" style="125" customWidth="1"/>
    <col min="12843" max="12843" width="5.7109375" style="125" customWidth="1"/>
    <col min="12844" max="12844" width="3" style="125" customWidth="1"/>
    <col min="12845" max="12845" width="5.140625" style="125" customWidth="1"/>
    <col min="12846" max="12846" width="1" style="125" customWidth="1"/>
    <col min="12847" max="12847" width="4.5703125" style="125" customWidth="1"/>
    <col min="12848" max="12848" width="4.7109375" style="125" customWidth="1"/>
    <col min="12849" max="12849" width="1.140625" style="125" customWidth="1"/>
    <col min="12850" max="12850" width="3.28515625" style="125" customWidth="1"/>
    <col min="12851" max="12851" width="1.28515625" style="125" customWidth="1"/>
    <col min="12852" max="12852" width="1" style="125" customWidth="1"/>
    <col min="12853" max="12853" width="1.28515625" style="125" customWidth="1"/>
    <col min="12854" max="12854" width="1.140625" style="125" customWidth="1"/>
    <col min="12855" max="12855" width="3.42578125" style="125" customWidth="1"/>
    <col min="12856" max="12856" width="1.140625" style="125" customWidth="1"/>
    <col min="12857" max="13056" width="6.85546875" style="125" customWidth="1"/>
    <col min="13057" max="13060" width="1.140625" style="125" customWidth="1"/>
    <col min="13061" max="13061" width="1" style="125" customWidth="1"/>
    <col min="13062" max="13062" width="1.28515625" style="125" customWidth="1"/>
    <col min="13063" max="13064" width="1" style="125" customWidth="1"/>
    <col min="13065" max="13065" width="1.42578125" style="125" customWidth="1"/>
    <col min="13066" max="13066" width="1" style="125" customWidth="1"/>
    <col min="13067" max="13067" width="2.28515625" style="125" customWidth="1"/>
    <col min="13068" max="13068" width="1.28515625" style="125" customWidth="1"/>
    <col min="13069" max="13069" width="2.28515625" style="125" customWidth="1"/>
    <col min="13070" max="13070" width="1.140625" style="125" customWidth="1"/>
    <col min="13071" max="13071" width="2.85546875" style="125" customWidth="1"/>
    <col min="13072" max="13072" width="1.28515625" style="125" customWidth="1"/>
    <col min="13073" max="13073" width="5" style="125" customWidth="1"/>
    <col min="13074" max="13074" width="3" style="125" customWidth="1"/>
    <col min="13075" max="13075" width="7.42578125" style="125" customWidth="1"/>
    <col min="13076" max="13076" width="3.42578125" style="125" customWidth="1"/>
    <col min="13077" max="13077" width="1.140625" style="125" customWidth="1"/>
    <col min="13078" max="13078" width="2" style="125" customWidth="1"/>
    <col min="13079" max="13079" width="4.5703125" style="125" customWidth="1"/>
    <col min="13080" max="13080" width="1.42578125" style="125" customWidth="1"/>
    <col min="13081" max="13081" width="4.5703125" style="125" customWidth="1"/>
    <col min="13082" max="13082" width="2" style="125" customWidth="1"/>
    <col min="13083" max="13083" width="4.5703125" style="125" customWidth="1"/>
    <col min="13084" max="13084" width="3.7109375" style="125" customWidth="1"/>
    <col min="13085" max="13085" width="4.5703125" style="125" customWidth="1"/>
    <col min="13086" max="13086" width="1.140625" style="125" customWidth="1"/>
    <col min="13087" max="13087" width="4.5703125" style="125" customWidth="1"/>
    <col min="13088" max="13088" width="1" style="125" customWidth="1"/>
    <col min="13089" max="13089" width="4.5703125" style="125" customWidth="1"/>
    <col min="13090" max="13090" width="1.28515625" style="125" customWidth="1"/>
    <col min="13091" max="13091" width="1.5703125" style="125" customWidth="1"/>
    <col min="13092" max="13092" width="5.7109375" style="125" customWidth="1"/>
    <col min="13093" max="13093" width="4.140625" style="125" customWidth="1"/>
    <col min="13094" max="13094" width="2.140625" style="125" customWidth="1"/>
    <col min="13095" max="13095" width="2.28515625" style="125" customWidth="1"/>
    <col min="13096" max="13096" width="3.42578125" style="125" customWidth="1"/>
    <col min="13097" max="13097" width="1" style="125" customWidth="1"/>
    <col min="13098" max="13098" width="6" style="125" customWidth="1"/>
    <col min="13099" max="13099" width="5.7109375" style="125" customWidth="1"/>
    <col min="13100" max="13100" width="3" style="125" customWidth="1"/>
    <col min="13101" max="13101" width="5.140625" style="125" customWidth="1"/>
    <col min="13102" max="13102" width="1" style="125" customWidth="1"/>
    <col min="13103" max="13103" width="4.5703125" style="125" customWidth="1"/>
    <col min="13104" max="13104" width="4.7109375" style="125" customWidth="1"/>
    <col min="13105" max="13105" width="1.140625" style="125" customWidth="1"/>
    <col min="13106" max="13106" width="3.28515625" style="125" customWidth="1"/>
    <col min="13107" max="13107" width="1.28515625" style="125" customWidth="1"/>
    <col min="13108" max="13108" width="1" style="125" customWidth="1"/>
    <col min="13109" max="13109" width="1.28515625" style="125" customWidth="1"/>
    <col min="13110" max="13110" width="1.140625" style="125" customWidth="1"/>
    <col min="13111" max="13111" width="3.42578125" style="125" customWidth="1"/>
    <col min="13112" max="13112" width="1.140625" style="125" customWidth="1"/>
    <col min="13113" max="13312" width="6.85546875" style="125" customWidth="1"/>
    <col min="13313" max="13316" width="1.140625" style="125" customWidth="1"/>
    <col min="13317" max="13317" width="1" style="125" customWidth="1"/>
    <col min="13318" max="13318" width="1.28515625" style="125" customWidth="1"/>
    <col min="13319" max="13320" width="1" style="125" customWidth="1"/>
    <col min="13321" max="13321" width="1.42578125" style="125" customWidth="1"/>
    <col min="13322" max="13322" width="1" style="125" customWidth="1"/>
    <col min="13323" max="13323" width="2.28515625" style="125" customWidth="1"/>
    <col min="13324" max="13324" width="1.28515625" style="125" customWidth="1"/>
    <col min="13325" max="13325" width="2.28515625" style="125" customWidth="1"/>
    <col min="13326" max="13326" width="1.140625" style="125" customWidth="1"/>
    <col min="13327" max="13327" width="2.85546875" style="125" customWidth="1"/>
    <col min="13328" max="13328" width="1.28515625" style="125" customWidth="1"/>
    <col min="13329" max="13329" width="5" style="125" customWidth="1"/>
    <col min="13330" max="13330" width="3" style="125" customWidth="1"/>
    <col min="13331" max="13331" width="7.42578125" style="125" customWidth="1"/>
    <col min="13332" max="13332" width="3.42578125" style="125" customWidth="1"/>
    <col min="13333" max="13333" width="1.140625" style="125" customWidth="1"/>
    <col min="13334" max="13334" width="2" style="125" customWidth="1"/>
    <col min="13335" max="13335" width="4.5703125" style="125" customWidth="1"/>
    <col min="13336" max="13336" width="1.42578125" style="125" customWidth="1"/>
    <col min="13337" max="13337" width="4.5703125" style="125" customWidth="1"/>
    <col min="13338" max="13338" width="2" style="125" customWidth="1"/>
    <col min="13339" max="13339" width="4.5703125" style="125" customWidth="1"/>
    <col min="13340" max="13340" width="3.7109375" style="125" customWidth="1"/>
    <col min="13341" max="13341" width="4.5703125" style="125" customWidth="1"/>
    <col min="13342" max="13342" width="1.140625" style="125" customWidth="1"/>
    <col min="13343" max="13343" width="4.5703125" style="125" customWidth="1"/>
    <col min="13344" max="13344" width="1" style="125" customWidth="1"/>
    <col min="13345" max="13345" width="4.5703125" style="125" customWidth="1"/>
    <col min="13346" max="13346" width="1.28515625" style="125" customWidth="1"/>
    <col min="13347" max="13347" width="1.5703125" style="125" customWidth="1"/>
    <col min="13348" max="13348" width="5.7109375" style="125" customWidth="1"/>
    <col min="13349" max="13349" width="4.140625" style="125" customWidth="1"/>
    <col min="13350" max="13350" width="2.140625" style="125" customWidth="1"/>
    <col min="13351" max="13351" width="2.28515625" style="125" customWidth="1"/>
    <col min="13352" max="13352" width="3.42578125" style="125" customWidth="1"/>
    <col min="13353" max="13353" width="1" style="125" customWidth="1"/>
    <col min="13354" max="13354" width="6" style="125" customWidth="1"/>
    <col min="13355" max="13355" width="5.7109375" style="125" customWidth="1"/>
    <col min="13356" max="13356" width="3" style="125" customWidth="1"/>
    <col min="13357" max="13357" width="5.140625" style="125" customWidth="1"/>
    <col min="13358" max="13358" width="1" style="125" customWidth="1"/>
    <col min="13359" max="13359" width="4.5703125" style="125" customWidth="1"/>
    <col min="13360" max="13360" width="4.7109375" style="125" customWidth="1"/>
    <col min="13361" max="13361" width="1.140625" style="125" customWidth="1"/>
    <col min="13362" max="13362" width="3.28515625" style="125" customWidth="1"/>
    <col min="13363" max="13363" width="1.28515625" style="125" customWidth="1"/>
    <col min="13364" max="13364" width="1" style="125" customWidth="1"/>
    <col min="13365" max="13365" width="1.28515625" style="125" customWidth="1"/>
    <col min="13366" max="13366" width="1.140625" style="125" customWidth="1"/>
    <col min="13367" max="13367" width="3.42578125" style="125" customWidth="1"/>
    <col min="13368" max="13368" width="1.140625" style="125" customWidth="1"/>
    <col min="13369" max="13568" width="6.85546875" style="125" customWidth="1"/>
    <col min="13569" max="13572" width="1.140625" style="125" customWidth="1"/>
    <col min="13573" max="13573" width="1" style="125" customWidth="1"/>
    <col min="13574" max="13574" width="1.28515625" style="125" customWidth="1"/>
    <col min="13575" max="13576" width="1" style="125" customWidth="1"/>
    <col min="13577" max="13577" width="1.42578125" style="125" customWidth="1"/>
    <col min="13578" max="13578" width="1" style="125" customWidth="1"/>
    <col min="13579" max="13579" width="2.28515625" style="125" customWidth="1"/>
    <col min="13580" max="13580" width="1.28515625" style="125" customWidth="1"/>
    <col min="13581" max="13581" width="2.28515625" style="125" customWidth="1"/>
    <col min="13582" max="13582" width="1.140625" style="125" customWidth="1"/>
    <col min="13583" max="13583" width="2.85546875" style="125" customWidth="1"/>
    <col min="13584" max="13584" width="1.28515625" style="125" customWidth="1"/>
    <col min="13585" max="13585" width="5" style="125" customWidth="1"/>
    <col min="13586" max="13586" width="3" style="125" customWidth="1"/>
    <col min="13587" max="13587" width="7.42578125" style="125" customWidth="1"/>
    <col min="13588" max="13588" width="3.42578125" style="125" customWidth="1"/>
    <col min="13589" max="13589" width="1.140625" style="125" customWidth="1"/>
    <col min="13590" max="13590" width="2" style="125" customWidth="1"/>
    <col min="13591" max="13591" width="4.5703125" style="125" customWidth="1"/>
    <col min="13592" max="13592" width="1.42578125" style="125" customWidth="1"/>
    <col min="13593" max="13593" width="4.5703125" style="125" customWidth="1"/>
    <col min="13594" max="13594" width="2" style="125" customWidth="1"/>
    <col min="13595" max="13595" width="4.5703125" style="125" customWidth="1"/>
    <col min="13596" max="13596" width="3.7109375" style="125" customWidth="1"/>
    <col min="13597" max="13597" width="4.5703125" style="125" customWidth="1"/>
    <col min="13598" max="13598" width="1.140625" style="125" customWidth="1"/>
    <col min="13599" max="13599" width="4.5703125" style="125" customWidth="1"/>
    <col min="13600" max="13600" width="1" style="125" customWidth="1"/>
    <col min="13601" max="13601" width="4.5703125" style="125" customWidth="1"/>
    <col min="13602" max="13602" width="1.28515625" style="125" customWidth="1"/>
    <col min="13603" max="13603" width="1.5703125" style="125" customWidth="1"/>
    <col min="13604" max="13604" width="5.7109375" style="125" customWidth="1"/>
    <col min="13605" max="13605" width="4.140625" style="125" customWidth="1"/>
    <col min="13606" max="13606" width="2.140625" style="125" customWidth="1"/>
    <col min="13607" max="13607" width="2.28515625" style="125" customWidth="1"/>
    <col min="13608" max="13608" width="3.42578125" style="125" customWidth="1"/>
    <col min="13609" max="13609" width="1" style="125" customWidth="1"/>
    <col min="13610" max="13610" width="6" style="125" customWidth="1"/>
    <col min="13611" max="13611" width="5.7109375" style="125" customWidth="1"/>
    <col min="13612" max="13612" width="3" style="125" customWidth="1"/>
    <col min="13613" max="13613" width="5.140625" style="125" customWidth="1"/>
    <col min="13614" max="13614" width="1" style="125" customWidth="1"/>
    <col min="13615" max="13615" width="4.5703125" style="125" customWidth="1"/>
    <col min="13616" max="13616" width="4.7109375" style="125" customWidth="1"/>
    <col min="13617" max="13617" width="1.140625" style="125" customWidth="1"/>
    <col min="13618" max="13618" width="3.28515625" style="125" customWidth="1"/>
    <col min="13619" max="13619" width="1.28515625" style="125" customWidth="1"/>
    <col min="13620" max="13620" width="1" style="125" customWidth="1"/>
    <col min="13621" max="13621" width="1.28515625" style="125" customWidth="1"/>
    <col min="13622" max="13622" width="1.140625" style="125" customWidth="1"/>
    <col min="13623" max="13623" width="3.42578125" style="125" customWidth="1"/>
    <col min="13624" max="13624" width="1.140625" style="125" customWidth="1"/>
    <col min="13625" max="13824" width="6.85546875" style="125" customWidth="1"/>
    <col min="13825" max="13828" width="1.140625" style="125" customWidth="1"/>
    <col min="13829" max="13829" width="1" style="125" customWidth="1"/>
    <col min="13830" max="13830" width="1.28515625" style="125" customWidth="1"/>
    <col min="13831" max="13832" width="1" style="125" customWidth="1"/>
    <col min="13833" max="13833" width="1.42578125" style="125" customWidth="1"/>
    <col min="13834" max="13834" width="1" style="125" customWidth="1"/>
    <col min="13835" max="13835" width="2.28515625" style="125" customWidth="1"/>
    <col min="13836" max="13836" width="1.28515625" style="125" customWidth="1"/>
    <col min="13837" max="13837" width="2.28515625" style="125" customWidth="1"/>
    <col min="13838" max="13838" width="1.140625" style="125" customWidth="1"/>
    <col min="13839" max="13839" width="2.85546875" style="125" customWidth="1"/>
    <col min="13840" max="13840" width="1.28515625" style="125" customWidth="1"/>
    <col min="13841" max="13841" width="5" style="125" customWidth="1"/>
    <col min="13842" max="13842" width="3" style="125" customWidth="1"/>
    <col min="13843" max="13843" width="7.42578125" style="125" customWidth="1"/>
    <col min="13844" max="13844" width="3.42578125" style="125" customWidth="1"/>
    <col min="13845" max="13845" width="1.140625" style="125" customWidth="1"/>
    <col min="13846" max="13846" width="2" style="125" customWidth="1"/>
    <col min="13847" max="13847" width="4.5703125" style="125" customWidth="1"/>
    <col min="13848" max="13848" width="1.42578125" style="125" customWidth="1"/>
    <col min="13849" max="13849" width="4.5703125" style="125" customWidth="1"/>
    <col min="13850" max="13850" width="2" style="125" customWidth="1"/>
    <col min="13851" max="13851" width="4.5703125" style="125" customWidth="1"/>
    <col min="13852" max="13852" width="3.7109375" style="125" customWidth="1"/>
    <col min="13853" max="13853" width="4.5703125" style="125" customWidth="1"/>
    <col min="13854" max="13854" width="1.140625" style="125" customWidth="1"/>
    <col min="13855" max="13855" width="4.5703125" style="125" customWidth="1"/>
    <col min="13856" max="13856" width="1" style="125" customWidth="1"/>
    <col min="13857" max="13857" width="4.5703125" style="125" customWidth="1"/>
    <col min="13858" max="13858" width="1.28515625" style="125" customWidth="1"/>
    <col min="13859" max="13859" width="1.5703125" style="125" customWidth="1"/>
    <col min="13860" max="13860" width="5.7109375" style="125" customWidth="1"/>
    <col min="13861" max="13861" width="4.140625" style="125" customWidth="1"/>
    <col min="13862" max="13862" width="2.140625" style="125" customWidth="1"/>
    <col min="13863" max="13863" width="2.28515625" style="125" customWidth="1"/>
    <col min="13864" max="13864" width="3.42578125" style="125" customWidth="1"/>
    <col min="13865" max="13865" width="1" style="125" customWidth="1"/>
    <col min="13866" max="13866" width="6" style="125" customWidth="1"/>
    <col min="13867" max="13867" width="5.7109375" style="125" customWidth="1"/>
    <col min="13868" max="13868" width="3" style="125" customWidth="1"/>
    <col min="13869" max="13869" width="5.140625" style="125" customWidth="1"/>
    <col min="13870" max="13870" width="1" style="125" customWidth="1"/>
    <col min="13871" max="13871" width="4.5703125" style="125" customWidth="1"/>
    <col min="13872" max="13872" width="4.7109375" style="125" customWidth="1"/>
    <col min="13873" max="13873" width="1.140625" style="125" customWidth="1"/>
    <col min="13874" max="13874" width="3.28515625" style="125" customWidth="1"/>
    <col min="13875" max="13875" width="1.28515625" style="125" customWidth="1"/>
    <col min="13876" max="13876" width="1" style="125" customWidth="1"/>
    <col min="13877" max="13877" width="1.28515625" style="125" customWidth="1"/>
    <col min="13878" max="13878" width="1.140625" style="125" customWidth="1"/>
    <col min="13879" max="13879" width="3.42578125" style="125" customWidth="1"/>
    <col min="13880" max="13880" width="1.140625" style="125" customWidth="1"/>
    <col min="13881" max="14080" width="6.85546875" style="125" customWidth="1"/>
    <col min="14081" max="14084" width="1.140625" style="125" customWidth="1"/>
    <col min="14085" max="14085" width="1" style="125" customWidth="1"/>
    <col min="14086" max="14086" width="1.28515625" style="125" customWidth="1"/>
    <col min="14087" max="14088" width="1" style="125" customWidth="1"/>
    <col min="14089" max="14089" width="1.42578125" style="125" customWidth="1"/>
    <col min="14090" max="14090" width="1" style="125" customWidth="1"/>
    <col min="14091" max="14091" width="2.28515625" style="125" customWidth="1"/>
    <col min="14092" max="14092" width="1.28515625" style="125" customWidth="1"/>
    <col min="14093" max="14093" width="2.28515625" style="125" customWidth="1"/>
    <col min="14094" max="14094" width="1.140625" style="125" customWidth="1"/>
    <col min="14095" max="14095" width="2.85546875" style="125" customWidth="1"/>
    <col min="14096" max="14096" width="1.28515625" style="125" customWidth="1"/>
    <col min="14097" max="14097" width="5" style="125" customWidth="1"/>
    <col min="14098" max="14098" width="3" style="125" customWidth="1"/>
    <col min="14099" max="14099" width="7.42578125" style="125" customWidth="1"/>
    <col min="14100" max="14100" width="3.42578125" style="125" customWidth="1"/>
    <col min="14101" max="14101" width="1.140625" style="125" customWidth="1"/>
    <col min="14102" max="14102" width="2" style="125" customWidth="1"/>
    <col min="14103" max="14103" width="4.5703125" style="125" customWidth="1"/>
    <col min="14104" max="14104" width="1.42578125" style="125" customWidth="1"/>
    <col min="14105" max="14105" width="4.5703125" style="125" customWidth="1"/>
    <col min="14106" max="14106" width="2" style="125" customWidth="1"/>
    <col min="14107" max="14107" width="4.5703125" style="125" customWidth="1"/>
    <col min="14108" max="14108" width="3.7109375" style="125" customWidth="1"/>
    <col min="14109" max="14109" width="4.5703125" style="125" customWidth="1"/>
    <col min="14110" max="14110" width="1.140625" style="125" customWidth="1"/>
    <col min="14111" max="14111" width="4.5703125" style="125" customWidth="1"/>
    <col min="14112" max="14112" width="1" style="125" customWidth="1"/>
    <col min="14113" max="14113" width="4.5703125" style="125" customWidth="1"/>
    <col min="14114" max="14114" width="1.28515625" style="125" customWidth="1"/>
    <col min="14115" max="14115" width="1.5703125" style="125" customWidth="1"/>
    <col min="14116" max="14116" width="5.7109375" style="125" customWidth="1"/>
    <col min="14117" max="14117" width="4.140625" style="125" customWidth="1"/>
    <col min="14118" max="14118" width="2.140625" style="125" customWidth="1"/>
    <col min="14119" max="14119" width="2.28515625" style="125" customWidth="1"/>
    <col min="14120" max="14120" width="3.42578125" style="125" customWidth="1"/>
    <col min="14121" max="14121" width="1" style="125" customWidth="1"/>
    <col min="14122" max="14122" width="6" style="125" customWidth="1"/>
    <col min="14123" max="14123" width="5.7109375" style="125" customWidth="1"/>
    <col min="14124" max="14124" width="3" style="125" customWidth="1"/>
    <col min="14125" max="14125" width="5.140625" style="125" customWidth="1"/>
    <col min="14126" max="14126" width="1" style="125" customWidth="1"/>
    <col min="14127" max="14127" width="4.5703125" style="125" customWidth="1"/>
    <col min="14128" max="14128" width="4.7109375" style="125" customWidth="1"/>
    <col min="14129" max="14129" width="1.140625" style="125" customWidth="1"/>
    <col min="14130" max="14130" width="3.28515625" style="125" customWidth="1"/>
    <col min="14131" max="14131" width="1.28515625" style="125" customWidth="1"/>
    <col min="14132" max="14132" width="1" style="125" customWidth="1"/>
    <col min="14133" max="14133" width="1.28515625" style="125" customWidth="1"/>
    <col min="14134" max="14134" width="1.140625" style="125" customWidth="1"/>
    <col min="14135" max="14135" width="3.42578125" style="125" customWidth="1"/>
    <col min="14136" max="14136" width="1.140625" style="125" customWidth="1"/>
    <col min="14137" max="14336" width="6.85546875" style="125" customWidth="1"/>
    <col min="14337" max="14340" width="1.140625" style="125" customWidth="1"/>
    <col min="14341" max="14341" width="1" style="125" customWidth="1"/>
    <col min="14342" max="14342" width="1.28515625" style="125" customWidth="1"/>
    <col min="14343" max="14344" width="1" style="125" customWidth="1"/>
    <col min="14345" max="14345" width="1.42578125" style="125" customWidth="1"/>
    <col min="14346" max="14346" width="1" style="125" customWidth="1"/>
    <col min="14347" max="14347" width="2.28515625" style="125" customWidth="1"/>
    <col min="14348" max="14348" width="1.28515625" style="125" customWidth="1"/>
    <col min="14349" max="14349" width="2.28515625" style="125" customWidth="1"/>
    <col min="14350" max="14350" width="1.140625" style="125" customWidth="1"/>
    <col min="14351" max="14351" width="2.85546875" style="125" customWidth="1"/>
    <col min="14352" max="14352" width="1.28515625" style="125" customWidth="1"/>
    <col min="14353" max="14353" width="5" style="125" customWidth="1"/>
    <col min="14354" max="14354" width="3" style="125" customWidth="1"/>
    <col min="14355" max="14355" width="7.42578125" style="125" customWidth="1"/>
    <col min="14356" max="14356" width="3.42578125" style="125" customWidth="1"/>
    <col min="14357" max="14357" width="1.140625" style="125" customWidth="1"/>
    <col min="14358" max="14358" width="2" style="125" customWidth="1"/>
    <col min="14359" max="14359" width="4.5703125" style="125" customWidth="1"/>
    <col min="14360" max="14360" width="1.42578125" style="125" customWidth="1"/>
    <col min="14361" max="14361" width="4.5703125" style="125" customWidth="1"/>
    <col min="14362" max="14362" width="2" style="125" customWidth="1"/>
    <col min="14363" max="14363" width="4.5703125" style="125" customWidth="1"/>
    <col min="14364" max="14364" width="3.7109375" style="125" customWidth="1"/>
    <col min="14365" max="14365" width="4.5703125" style="125" customWidth="1"/>
    <col min="14366" max="14366" width="1.140625" style="125" customWidth="1"/>
    <col min="14367" max="14367" width="4.5703125" style="125" customWidth="1"/>
    <col min="14368" max="14368" width="1" style="125" customWidth="1"/>
    <col min="14369" max="14369" width="4.5703125" style="125" customWidth="1"/>
    <col min="14370" max="14370" width="1.28515625" style="125" customWidth="1"/>
    <col min="14371" max="14371" width="1.5703125" style="125" customWidth="1"/>
    <col min="14372" max="14372" width="5.7109375" style="125" customWidth="1"/>
    <col min="14373" max="14373" width="4.140625" style="125" customWidth="1"/>
    <col min="14374" max="14374" width="2.140625" style="125" customWidth="1"/>
    <col min="14375" max="14375" width="2.28515625" style="125" customWidth="1"/>
    <col min="14376" max="14376" width="3.42578125" style="125" customWidth="1"/>
    <col min="14377" max="14377" width="1" style="125" customWidth="1"/>
    <col min="14378" max="14378" width="6" style="125" customWidth="1"/>
    <col min="14379" max="14379" width="5.7109375" style="125" customWidth="1"/>
    <col min="14380" max="14380" width="3" style="125" customWidth="1"/>
    <col min="14381" max="14381" width="5.140625" style="125" customWidth="1"/>
    <col min="14382" max="14382" width="1" style="125" customWidth="1"/>
    <col min="14383" max="14383" width="4.5703125" style="125" customWidth="1"/>
    <col min="14384" max="14384" width="4.7109375" style="125" customWidth="1"/>
    <col min="14385" max="14385" width="1.140625" style="125" customWidth="1"/>
    <col min="14386" max="14386" width="3.28515625" style="125" customWidth="1"/>
    <col min="14387" max="14387" width="1.28515625" style="125" customWidth="1"/>
    <col min="14388" max="14388" width="1" style="125" customWidth="1"/>
    <col min="14389" max="14389" width="1.28515625" style="125" customWidth="1"/>
    <col min="14390" max="14390" width="1.140625" style="125" customWidth="1"/>
    <col min="14391" max="14391" width="3.42578125" style="125" customWidth="1"/>
    <col min="14392" max="14392" width="1.140625" style="125" customWidth="1"/>
    <col min="14393" max="14592" width="6.85546875" style="125" customWidth="1"/>
    <col min="14593" max="14596" width="1.140625" style="125" customWidth="1"/>
    <col min="14597" max="14597" width="1" style="125" customWidth="1"/>
    <col min="14598" max="14598" width="1.28515625" style="125" customWidth="1"/>
    <col min="14599" max="14600" width="1" style="125" customWidth="1"/>
    <col min="14601" max="14601" width="1.42578125" style="125" customWidth="1"/>
    <col min="14602" max="14602" width="1" style="125" customWidth="1"/>
    <col min="14603" max="14603" width="2.28515625" style="125" customWidth="1"/>
    <col min="14604" max="14604" width="1.28515625" style="125" customWidth="1"/>
    <col min="14605" max="14605" width="2.28515625" style="125" customWidth="1"/>
    <col min="14606" max="14606" width="1.140625" style="125" customWidth="1"/>
    <col min="14607" max="14607" width="2.85546875" style="125" customWidth="1"/>
    <col min="14608" max="14608" width="1.28515625" style="125" customWidth="1"/>
    <col min="14609" max="14609" width="5" style="125" customWidth="1"/>
    <col min="14610" max="14610" width="3" style="125" customWidth="1"/>
    <col min="14611" max="14611" width="7.42578125" style="125" customWidth="1"/>
    <col min="14612" max="14612" width="3.42578125" style="125" customWidth="1"/>
    <col min="14613" max="14613" width="1.140625" style="125" customWidth="1"/>
    <col min="14614" max="14614" width="2" style="125" customWidth="1"/>
    <col min="14615" max="14615" width="4.5703125" style="125" customWidth="1"/>
    <col min="14616" max="14616" width="1.42578125" style="125" customWidth="1"/>
    <col min="14617" max="14617" width="4.5703125" style="125" customWidth="1"/>
    <col min="14618" max="14618" width="2" style="125" customWidth="1"/>
    <col min="14619" max="14619" width="4.5703125" style="125" customWidth="1"/>
    <col min="14620" max="14620" width="3.7109375" style="125" customWidth="1"/>
    <col min="14621" max="14621" width="4.5703125" style="125" customWidth="1"/>
    <col min="14622" max="14622" width="1.140625" style="125" customWidth="1"/>
    <col min="14623" max="14623" width="4.5703125" style="125" customWidth="1"/>
    <col min="14624" max="14624" width="1" style="125" customWidth="1"/>
    <col min="14625" max="14625" width="4.5703125" style="125" customWidth="1"/>
    <col min="14626" max="14626" width="1.28515625" style="125" customWidth="1"/>
    <col min="14627" max="14627" width="1.5703125" style="125" customWidth="1"/>
    <col min="14628" max="14628" width="5.7109375" style="125" customWidth="1"/>
    <col min="14629" max="14629" width="4.140625" style="125" customWidth="1"/>
    <col min="14630" max="14630" width="2.140625" style="125" customWidth="1"/>
    <col min="14631" max="14631" width="2.28515625" style="125" customWidth="1"/>
    <col min="14632" max="14632" width="3.42578125" style="125" customWidth="1"/>
    <col min="14633" max="14633" width="1" style="125" customWidth="1"/>
    <col min="14634" max="14634" width="6" style="125" customWidth="1"/>
    <col min="14635" max="14635" width="5.7109375" style="125" customWidth="1"/>
    <col min="14636" max="14636" width="3" style="125" customWidth="1"/>
    <col min="14637" max="14637" width="5.140625" style="125" customWidth="1"/>
    <col min="14638" max="14638" width="1" style="125" customWidth="1"/>
    <col min="14639" max="14639" width="4.5703125" style="125" customWidth="1"/>
    <col min="14640" max="14640" width="4.7109375" style="125" customWidth="1"/>
    <col min="14641" max="14641" width="1.140625" style="125" customWidth="1"/>
    <col min="14642" max="14642" width="3.28515625" style="125" customWidth="1"/>
    <col min="14643" max="14643" width="1.28515625" style="125" customWidth="1"/>
    <col min="14644" max="14644" width="1" style="125" customWidth="1"/>
    <col min="14645" max="14645" width="1.28515625" style="125" customWidth="1"/>
    <col min="14646" max="14646" width="1.140625" style="125" customWidth="1"/>
    <col min="14647" max="14647" width="3.42578125" style="125" customWidth="1"/>
    <col min="14648" max="14648" width="1.140625" style="125" customWidth="1"/>
    <col min="14649" max="14848" width="6.85546875" style="125" customWidth="1"/>
    <col min="14849" max="14852" width="1.140625" style="125" customWidth="1"/>
    <col min="14853" max="14853" width="1" style="125" customWidth="1"/>
    <col min="14854" max="14854" width="1.28515625" style="125" customWidth="1"/>
    <col min="14855" max="14856" width="1" style="125" customWidth="1"/>
    <col min="14857" max="14857" width="1.42578125" style="125" customWidth="1"/>
    <col min="14858" max="14858" width="1" style="125" customWidth="1"/>
    <col min="14859" max="14859" width="2.28515625" style="125" customWidth="1"/>
    <col min="14860" max="14860" width="1.28515625" style="125" customWidth="1"/>
    <col min="14861" max="14861" width="2.28515625" style="125" customWidth="1"/>
    <col min="14862" max="14862" width="1.140625" style="125" customWidth="1"/>
    <col min="14863" max="14863" width="2.85546875" style="125" customWidth="1"/>
    <col min="14864" max="14864" width="1.28515625" style="125" customWidth="1"/>
    <col min="14865" max="14865" width="5" style="125" customWidth="1"/>
    <col min="14866" max="14866" width="3" style="125" customWidth="1"/>
    <col min="14867" max="14867" width="7.42578125" style="125" customWidth="1"/>
    <col min="14868" max="14868" width="3.42578125" style="125" customWidth="1"/>
    <col min="14869" max="14869" width="1.140625" style="125" customWidth="1"/>
    <col min="14870" max="14870" width="2" style="125" customWidth="1"/>
    <col min="14871" max="14871" width="4.5703125" style="125" customWidth="1"/>
    <col min="14872" max="14872" width="1.42578125" style="125" customWidth="1"/>
    <col min="14873" max="14873" width="4.5703125" style="125" customWidth="1"/>
    <col min="14874" max="14874" width="2" style="125" customWidth="1"/>
    <col min="14875" max="14875" width="4.5703125" style="125" customWidth="1"/>
    <col min="14876" max="14876" width="3.7109375" style="125" customWidth="1"/>
    <col min="14877" max="14877" width="4.5703125" style="125" customWidth="1"/>
    <col min="14878" max="14878" width="1.140625" style="125" customWidth="1"/>
    <col min="14879" max="14879" width="4.5703125" style="125" customWidth="1"/>
    <col min="14880" max="14880" width="1" style="125" customWidth="1"/>
    <col min="14881" max="14881" width="4.5703125" style="125" customWidth="1"/>
    <col min="14882" max="14882" width="1.28515625" style="125" customWidth="1"/>
    <col min="14883" max="14883" width="1.5703125" style="125" customWidth="1"/>
    <col min="14884" max="14884" width="5.7109375" style="125" customWidth="1"/>
    <col min="14885" max="14885" width="4.140625" style="125" customWidth="1"/>
    <col min="14886" max="14886" width="2.140625" style="125" customWidth="1"/>
    <col min="14887" max="14887" width="2.28515625" style="125" customWidth="1"/>
    <col min="14888" max="14888" width="3.42578125" style="125" customWidth="1"/>
    <col min="14889" max="14889" width="1" style="125" customWidth="1"/>
    <col min="14890" max="14890" width="6" style="125" customWidth="1"/>
    <col min="14891" max="14891" width="5.7109375" style="125" customWidth="1"/>
    <col min="14892" max="14892" width="3" style="125" customWidth="1"/>
    <col min="14893" max="14893" width="5.140625" style="125" customWidth="1"/>
    <col min="14894" max="14894" width="1" style="125" customWidth="1"/>
    <col min="14895" max="14895" width="4.5703125" style="125" customWidth="1"/>
    <col min="14896" max="14896" width="4.7109375" style="125" customWidth="1"/>
    <col min="14897" max="14897" width="1.140625" style="125" customWidth="1"/>
    <col min="14898" max="14898" width="3.28515625" style="125" customWidth="1"/>
    <col min="14899" max="14899" width="1.28515625" style="125" customWidth="1"/>
    <col min="14900" max="14900" width="1" style="125" customWidth="1"/>
    <col min="14901" max="14901" width="1.28515625" style="125" customWidth="1"/>
    <col min="14902" max="14902" width="1.140625" style="125" customWidth="1"/>
    <col min="14903" max="14903" width="3.42578125" style="125" customWidth="1"/>
    <col min="14904" max="14904" width="1.140625" style="125" customWidth="1"/>
    <col min="14905" max="15104" width="6.85546875" style="125" customWidth="1"/>
    <col min="15105" max="15108" width="1.140625" style="125" customWidth="1"/>
    <col min="15109" max="15109" width="1" style="125" customWidth="1"/>
    <col min="15110" max="15110" width="1.28515625" style="125" customWidth="1"/>
    <col min="15111" max="15112" width="1" style="125" customWidth="1"/>
    <col min="15113" max="15113" width="1.42578125" style="125" customWidth="1"/>
    <col min="15114" max="15114" width="1" style="125" customWidth="1"/>
    <col min="15115" max="15115" width="2.28515625" style="125" customWidth="1"/>
    <col min="15116" max="15116" width="1.28515625" style="125" customWidth="1"/>
    <col min="15117" max="15117" width="2.28515625" style="125" customWidth="1"/>
    <col min="15118" max="15118" width="1.140625" style="125" customWidth="1"/>
    <col min="15119" max="15119" width="2.85546875" style="125" customWidth="1"/>
    <col min="15120" max="15120" width="1.28515625" style="125" customWidth="1"/>
    <col min="15121" max="15121" width="5" style="125" customWidth="1"/>
    <col min="15122" max="15122" width="3" style="125" customWidth="1"/>
    <col min="15123" max="15123" width="7.42578125" style="125" customWidth="1"/>
    <col min="15124" max="15124" width="3.42578125" style="125" customWidth="1"/>
    <col min="15125" max="15125" width="1.140625" style="125" customWidth="1"/>
    <col min="15126" max="15126" width="2" style="125" customWidth="1"/>
    <col min="15127" max="15127" width="4.5703125" style="125" customWidth="1"/>
    <col min="15128" max="15128" width="1.42578125" style="125" customWidth="1"/>
    <col min="15129" max="15129" width="4.5703125" style="125" customWidth="1"/>
    <col min="15130" max="15130" width="2" style="125" customWidth="1"/>
    <col min="15131" max="15131" width="4.5703125" style="125" customWidth="1"/>
    <col min="15132" max="15132" width="3.7109375" style="125" customWidth="1"/>
    <col min="15133" max="15133" width="4.5703125" style="125" customWidth="1"/>
    <col min="15134" max="15134" width="1.140625" style="125" customWidth="1"/>
    <col min="15135" max="15135" width="4.5703125" style="125" customWidth="1"/>
    <col min="15136" max="15136" width="1" style="125" customWidth="1"/>
    <col min="15137" max="15137" width="4.5703125" style="125" customWidth="1"/>
    <col min="15138" max="15138" width="1.28515625" style="125" customWidth="1"/>
    <col min="15139" max="15139" width="1.5703125" style="125" customWidth="1"/>
    <col min="15140" max="15140" width="5.7109375" style="125" customWidth="1"/>
    <col min="15141" max="15141" width="4.140625" style="125" customWidth="1"/>
    <col min="15142" max="15142" width="2.140625" style="125" customWidth="1"/>
    <col min="15143" max="15143" width="2.28515625" style="125" customWidth="1"/>
    <col min="15144" max="15144" width="3.42578125" style="125" customWidth="1"/>
    <col min="15145" max="15145" width="1" style="125" customWidth="1"/>
    <col min="15146" max="15146" width="6" style="125" customWidth="1"/>
    <col min="15147" max="15147" width="5.7109375" style="125" customWidth="1"/>
    <col min="15148" max="15148" width="3" style="125" customWidth="1"/>
    <col min="15149" max="15149" width="5.140625" style="125" customWidth="1"/>
    <col min="15150" max="15150" width="1" style="125" customWidth="1"/>
    <col min="15151" max="15151" width="4.5703125" style="125" customWidth="1"/>
    <col min="15152" max="15152" width="4.7109375" style="125" customWidth="1"/>
    <col min="15153" max="15153" width="1.140625" style="125" customWidth="1"/>
    <col min="15154" max="15154" width="3.28515625" style="125" customWidth="1"/>
    <col min="15155" max="15155" width="1.28515625" style="125" customWidth="1"/>
    <col min="15156" max="15156" width="1" style="125" customWidth="1"/>
    <col min="15157" max="15157" width="1.28515625" style="125" customWidth="1"/>
    <col min="15158" max="15158" width="1.140625" style="125" customWidth="1"/>
    <col min="15159" max="15159" width="3.42578125" style="125" customWidth="1"/>
    <col min="15160" max="15160" width="1.140625" style="125" customWidth="1"/>
    <col min="15161" max="15360" width="6.85546875" style="125" customWidth="1"/>
    <col min="15361" max="15364" width="1.140625" style="125" customWidth="1"/>
    <col min="15365" max="15365" width="1" style="125" customWidth="1"/>
    <col min="15366" max="15366" width="1.28515625" style="125" customWidth="1"/>
    <col min="15367" max="15368" width="1" style="125" customWidth="1"/>
    <col min="15369" max="15369" width="1.42578125" style="125" customWidth="1"/>
    <col min="15370" max="15370" width="1" style="125" customWidth="1"/>
    <col min="15371" max="15371" width="2.28515625" style="125" customWidth="1"/>
    <col min="15372" max="15372" width="1.28515625" style="125" customWidth="1"/>
    <col min="15373" max="15373" width="2.28515625" style="125" customWidth="1"/>
    <col min="15374" max="15374" width="1.140625" style="125" customWidth="1"/>
    <col min="15375" max="15375" width="2.85546875" style="125" customWidth="1"/>
    <col min="15376" max="15376" width="1.28515625" style="125" customWidth="1"/>
    <col min="15377" max="15377" width="5" style="125" customWidth="1"/>
    <col min="15378" max="15378" width="3" style="125" customWidth="1"/>
    <col min="15379" max="15379" width="7.42578125" style="125" customWidth="1"/>
    <col min="15380" max="15380" width="3.42578125" style="125" customWidth="1"/>
    <col min="15381" max="15381" width="1.140625" style="125" customWidth="1"/>
    <col min="15382" max="15382" width="2" style="125" customWidth="1"/>
    <col min="15383" max="15383" width="4.5703125" style="125" customWidth="1"/>
    <col min="15384" max="15384" width="1.42578125" style="125" customWidth="1"/>
    <col min="15385" max="15385" width="4.5703125" style="125" customWidth="1"/>
    <col min="15386" max="15386" width="2" style="125" customWidth="1"/>
    <col min="15387" max="15387" width="4.5703125" style="125" customWidth="1"/>
    <col min="15388" max="15388" width="3.7109375" style="125" customWidth="1"/>
    <col min="15389" max="15389" width="4.5703125" style="125" customWidth="1"/>
    <col min="15390" max="15390" width="1.140625" style="125" customWidth="1"/>
    <col min="15391" max="15391" width="4.5703125" style="125" customWidth="1"/>
    <col min="15392" max="15392" width="1" style="125" customWidth="1"/>
    <col min="15393" max="15393" width="4.5703125" style="125" customWidth="1"/>
    <col min="15394" max="15394" width="1.28515625" style="125" customWidth="1"/>
    <col min="15395" max="15395" width="1.5703125" style="125" customWidth="1"/>
    <col min="15396" max="15396" width="5.7109375" style="125" customWidth="1"/>
    <col min="15397" max="15397" width="4.140625" style="125" customWidth="1"/>
    <col min="15398" max="15398" width="2.140625" style="125" customWidth="1"/>
    <col min="15399" max="15399" width="2.28515625" style="125" customWidth="1"/>
    <col min="15400" max="15400" width="3.42578125" style="125" customWidth="1"/>
    <col min="15401" max="15401" width="1" style="125" customWidth="1"/>
    <col min="15402" max="15402" width="6" style="125" customWidth="1"/>
    <col min="15403" max="15403" width="5.7109375" style="125" customWidth="1"/>
    <col min="15404" max="15404" width="3" style="125" customWidth="1"/>
    <col min="15405" max="15405" width="5.140625" style="125" customWidth="1"/>
    <col min="15406" max="15406" width="1" style="125" customWidth="1"/>
    <col min="15407" max="15407" width="4.5703125" style="125" customWidth="1"/>
    <col min="15408" max="15408" width="4.7109375" style="125" customWidth="1"/>
    <col min="15409" max="15409" width="1.140625" style="125" customWidth="1"/>
    <col min="15410" max="15410" width="3.28515625" style="125" customWidth="1"/>
    <col min="15411" max="15411" width="1.28515625" style="125" customWidth="1"/>
    <col min="15412" max="15412" width="1" style="125" customWidth="1"/>
    <col min="15413" max="15413" width="1.28515625" style="125" customWidth="1"/>
    <col min="15414" max="15414" width="1.140625" style="125" customWidth="1"/>
    <col min="15415" max="15415" width="3.42578125" style="125" customWidth="1"/>
    <col min="15416" max="15416" width="1.140625" style="125" customWidth="1"/>
    <col min="15417" max="15616" width="6.85546875" style="125" customWidth="1"/>
    <col min="15617" max="15620" width="1.140625" style="125" customWidth="1"/>
    <col min="15621" max="15621" width="1" style="125" customWidth="1"/>
    <col min="15622" max="15622" width="1.28515625" style="125" customWidth="1"/>
    <col min="15623" max="15624" width="1" style="125" customWidth="1"/>
    <col min="15625" max="15625" width="1.42578125" style="125" customWidth="1"/>
    <col min="15626" max="15626" width="1" style="125" customWidth="1"/>
    <col min="15627" max="15627" width="2.28515625" style="125" customWidth="1"/>
    <col min="15628" max="15628" width="1.28515625" style="125" customWidth="1"/>
    <col min="15629" max="15629" width="2.28515625" style="125" customWidth="1"/>
    <col min="15630" max="15630" width="1.140625" style="125" customWidth="1"/>
    <col min="15631" max="15631" width="2.85546875" style="125" customWidth="1"/>
    <col min="15632" max="15632" width="1.28515625" style="125" customWidth="1"/>
    <col min="15633" max="15633" width="5" style="125" customWidth="1"/>
    <col min="15634" max="15634" width="3" style="125" customWidth="1"/>
    <col min="15635" max="15635" width="7.42578125" style="125" customWidth="1"/>
    <col min="15636" max="15636" width="3.42578125" style="125" customWidth="1"/>
    <col min="15637" max="15637" width="1.140625" style="125" customWidth="1"/>
    <col min="15638" max="15638" width="2" style="125" customWidth="1"/>
    <col min="15639" max="15639" width="4.5703125" style="125" customWidth="1"/>
    <col min="15640" max="15640" width="1.42578125" style="125" customWidth="1"/>
    <col min="15641" max="15641" width="4.5703125" style="125" customWidth="1"/>
    <col min="15642" max="15642" width="2" style="125" customWidth="1"/>
    <col min="15643" max="15643" width="4.5703125" style="125" customWidth="1"/>
    <col min="15644" max="15644" width="3.7109375" style="125" customWidth="1"/>
    <col min="15645" max="15645" width="4.5703125" style="125" customWidth="1"/>
    <col min="15646" max="15646" width="1.140625" style="125" customWidth="1"/>
    <col min="15647" max="15647" width="4.5703125" style="125" customWidth="1"/>
    <col min="15648" max="15648" width="1" style="125" customWidth="1"/>
    <col min="15649" max="15649" width="4.5703125" style="125" customWidth="1"/>
    <col min="15650" max="15650" width="1.28515625" style="125" customWidth="1"/>
    <col min="15651" max="15651" width="1.5703125" style="125" customWidth="1"/>
    <col min="15652" max="15652" width="5.7109375" style="125" customWidth="1"/>
    <col min="15653" max="15653" width="4.140625" style="125" customWidth="1"/>
    <col min="15654" max="15654" width="2.140625" style="125" customWidth="1"/>
    <col min="15655" max="15655" width="2.28515625" style="125" customWidth="1"/>
    <col min="15656" max="15656" width="3.42578125" style="125" customWidth="1"/>
    <col min="15657" max="15657" width="1" style="125" customWidth="1"/>
    <col min="15658" max="15658" width="6" style="125" customWidth="1"/>
    <col min="15659" max="15659" width="5.7109375" style="125" customWidth="1"/>
    <col min="15660" max="15660" width="3" style="125" customWidth="1"/>
    <col min="15661" max="15661" width="5.140625" style="125" customWidth="1"/>
    <col min="15662" max="15662" width="1" style="125" customWidth="1"/>
    <col min="15663" max="15663" width="4.5703125" style="125" customWidth="1"/>
    <col min="15664" max="15664" width="4.7109375" style="125" customWidth="1"/>
    <col min="15665" max="15665" width="1.140625" style="125" customWidth="1"/>
    <col min="15666" max="15666" width="3.28515625" style="125" customWidth="1"/>
    <col min="15667" max="15667" width="1.28515625" style="125" customWidth="1"/>
    <col min="15668" max="15668" width="1" style="125" customWidth="1"/>
    <col min="15669" max="15669" width="1.28515625" style="125" customWidth="1"/>
    <col min="15670" max="15670" width="1.140625" style="125" customWidth="1"/>
    <col min="15671" max="15671" width="3.42578125" style="125" customWidth="1"/>
    <col min="15672" max="15672" width="1.140625" style="125" customWidth="1"/>
    <col min="15673" max="15872" width="6.85546875" style="125" customWidth="1"/>
    <col min="15873" max="15876" width="1.140625" style="125" customWidth="1"/>
    <col min="15877" max="15877" width="1" style="125" customWidth="1"/>
    <col min="15878" max="15878" width="1.28515625" style="125" customWidth="1"/>
    <col min="15879" max="15880" width="1" style="125" customWidth="1"/>
    <col min="15881" max="15881" width="1.42578125" style="125" customWidth="1"/>
    <col min="15882" max="15882" width="1" style="125" customWidth="1"/>
    <col min="15883" max="15883" width="2.28515625" style="125" customWidth="1"/>
    <col min="15884" max="15884" width="1.28515625" style="125" customWidth="1"/>
    <col min="15885" max="15885" width="2.28515625" style="125" customWidth="1"/>
    <col min="15886" max="15886" width="1.140625" style="125" customWidth="1"/>
    <col min="15887" max="15887" width="2.85546875" style="125" customWidth="1"/>
    <col min="15888" max="15888" width="1.28515625" style="125" customWidth="1"/>
    <col min="15889" max="15889" width="5" style="125" customWidth="1"/>
    <col min="15890" max="15890" width="3" style="125" customWidth="1"/>
    <col min="15891" max="15891" width="7.42578125" style="125" customWidth="1"/>
    <col min="15892" max="15892" width="3.42578125" style="125" customWidth="1"/>
    <col min="15893" max="15893" width="1.140625" style="125" customWidth="1"/>
    <col min="15894" max="15894" width="2" style="125" customWidth="1"/>
    <col min="15895" max="15895" width="4.5703125" style="125" customWidth="1"/>
    <col min="15896" max="15896" width="1.42578125" style="125" customWidth="1"/>
    <col min="15897" max="15897" width="4.5703125" style="125" customWidth="1"/>
    <col min="15898" max="15898" width="2" style="125" customWidth="1"/>
    <col min="15899" max="15899" width="4.5703125" style="125" customWidth="1"/>
    <col min="15900" max="15900" width="3.7109375" style="125" customWidth="1"/>
    <col min="15901" max="15901" width="4.5703125" style="125" customWidth="1"/>
    <col min="15902" max="15902" width="1.140625" style="125" customWidth="1"/>
    <col min="15903" max="15903" width="4.5703125" style="125" customWidth="1"/>
    <col min="15904" max="15904" width="1" style="125" customWidth="1"/>
    <col min="15905" max="15905" width="4.5703125" style="125" customWidth="1"/>
    <col min="15906" max="15906" width="1.28515625" style="125" customWidth="1"/>
    <col min="15907" max="15907" width="1.5703125" style="125" customWidth="1"/>
    <col min="15908" max="15908" width="5.7109375" style="125" customWidth="1"/>
    <col min="15909" max="15909" width="4.140625" style="125" customWidth="1"/>
    <col min="15910" max="15910" width="2.140625" style="125" customWidth="1"/>
    <col min="15911" max="15911" width="2.28515625" style="125" customWidth="1"/>
    <col min="15912" max="15912" width="3.42578125" style="125" customWidth="1"/>
    <col min="15913" max="15913" width="1" style="125" customWidth="1"/>
    <col min="15914" max="15914" width="6" style="125" customWidth="1"/>
    <col min="15915" max="15915" width="5.7109375" style="125" customWidth="1"/>
    <col min="15916" max="15916" width="3" style="125" customWidth="1"/>
    <col min="15917" max="15917" width="5.140625" style="125" customWidth="1"/>
    <col min="15918" max="15918" width="1" style="125" customWidth="1"/>
    <col min="15919" max="15919" width="4.5703125" style="125" customWidth="1"/>
    <col min="15920" max="15920" width="4.7109375" style="125" customWidth="1"/>
    <col min="15921" max="15921" width="1.140625" style="125" customWidth="1"/>
    <col min="15922" max="15922" width="3.28515625" style="125" customWidth="1"/>
    <col min="15923" max="15923" width="1.28515625" style="125" customWidth="1"/>
    <col min="15924" max="15924" width="1" style="125" customWidth="1"/>
    <col min="15925" max="15925" width="1.28515625" style="125" customWidth="1"/>
    <col min="15926" max="15926" width="1.140625" style="125" customWidth="1"/>
    <col min="15927" max="15927" width="3.42578125" style="125" customWidth="1"/>
    <col min="15928" max="15928" width="1.140625" style="125" customWidth="1"/>
    <col min="15929" max="16128" width="6.85546875" style="125" customWidth="1"/>
    <col min="16129" max="16132" width="1.140625" style="125" customWidth="1"/>
    <col min="16133" max="16133" width="1" style="125" customWidth="1"/>
    <col min="16134" max="16134" width="1.28515625" style="125" customWidth="1"/>
    <col min="16135" max="16136" width="1" style="125" customWidth="1"/>
    <col min="16137" max="16137" width="1.42578125" style="125" customWidth="1"/>
    <col min="16138" max="16138" width="1" style="125" customWidth="1"/>
    <col min="16139" max="16139" width="2.28515625" style="125" customWidth="1"/>
    <col min="16140" max="16140" width="1.28515625" style="125" customWidth="1"/>
    <col min="16141" max="16141" width="2.28515625" style="125" customWidth="1"/>
    <col min="16142" max="16142" width="1.140625" style="125" customWidth="1"/>
    <col min="16143" max="16143" width="2.85546875" style="125" customWidth="1"/>
    <col min="16144" max="16144" width="1.28515625" style="125" customWidth="1"/>
    <col min="16145" max="16145" width="5" style="125" customWidth="1"/>
    <col min="16146" max="16146" width="3" style="125" customWidth="1"/>
    <col min="16147" max="16147" width="7.42578125" style="125" customWidth="1"/>
    <col min="16148" max="16148" width="3.42578125" style="125" customWidth="1"/>
    <col min="16149" max="16149" width="1.140625" style="125" customWidth="1"/>
    <col min="16150" max="16150" width="2" style="125" customWidth="1"/>
    <col min="16151" max="16151" width="4.5703125" style="125" customWidth="1"/>
    <col min="16152" max="16152" width="1.42578125" style="125" customWidth="1"/>
    <col min="16153" max="16153" width="4.5703125" style="125" customWidth="1"/>
    <col min="16154" max="16154" width="2" style="125" customWidth="1"/>
    <col min="16155" max="16155" width="4.5703125" style="125" customWidth="1"/>
    <col min="16156" max="16156" width="3.7109375" style="125" customWidth="1"/>
    <col min="16157" max="16157" width="4.5703125" style="125" customWidth="1"/>
    <col min="16158" max="16158" width="1.140625" style="125" customWidth="1"/>
    <col min="16159" max="16159" width="4.5703125" style="125" customWidth="1"/>
    <col min="16160" max="16160" width="1" style="125" customWidth="1"/>
    <col min="16161" max="16161" width="4.5703125" style="125" customWidth="1"/>
    <col min="16162" max="16162" width="1.28515625" style="125" customWidth="1"/>
    <col min="16163" max="16163" width="1.5703125" style="125" customWidth="1"/>
    <col min="16164" max="16164" width="5.7109375" style="125" customWidth="1"/>
    <col min="16165" max="16165" width="4.140625" style="125" customWidth="1"/>
    <col min="16166" max="16166" width="2.140625" style="125" customWidth="1"/>
    <col min="16167" max="16167" width="2.28515625" style="125" customWidth="1"/>
    <col min="16168" max="16168" width="3.42578125" style="125" customWidth="1"/>
    <col min="16169" max="16169" width="1" style="125" customWidth="1"/>
    <col min="16170" max="16170" width="6" style="125" customWidth="1"/>
    <col min="16171" max="16171" width="5.7109375" style="125" customWidth="1"/>
    <col min="16172" max="16172" width="3" style="125" customWidth="1"/>
    <col min="16173" max="16173" width="5.140625" style="125" customWidth="1"/>
    <col min="16174" max="16174" width="1" style="125" customWidth="1"/>
    <col min="16175" max="16175" width="4.5703125" style="125" customWidth="1"/>
    <col min="16176" max="16176" width="4.7109375" style="125" customWidth="1"/>
    <col min="16177" max="16177" width="1.140625" style="125" customWidth="1"/>
    <col min="16178" max="16178" width="3.28515625" style="125" customWidth="1"/>
    <col min="16179" max="16179" width="1.28515625" style="125" customWidth="1"/>
    <col min="16180" max="16180" width="1" style="125" customWidth="1"/>
    <col min="16181" max="16181" width="1.28515625" style="125" customWidth="1"/>
    <col min="16182" max="16182" width="1.140625" style="125" customWidth="1"/>
    <col min="16183" max="16183" width="3.42578125" style="125" customWidth="1"/>
    <col min="16184" max="16184" width="1.140625" style="125" customWidth="1"/>
    <col min="16185" max="16384" width="6.85546875" style="125" customWidth="1"/>
  </cols>
  <sheetData>
    <row r="1" spans="2:55" ht="12" customHeight="1" x14ac:dyDescent="0.25"/>
    <row r="2" spans="2:55" ht="13.5" customHeight="1" x14ac:dyDescent="0.25">
      <c r="F2" s="183" t="s">
        <v>114</v>
      </c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U2" s="184" t="s">
        <v>115</v>
      </c>
      <c r="AV2" s="184"/>
      <c r="AX2" s="126">
        <v>1</v>
      </c>
      <c r="AZ2" s="184" t="s">
        <v>116</v>
      </c>
      <c r="BA2" s="184"/>
      <c r="BC2" s="127">
        <v>2</v>
      </c>
    </row>
    <row r="3" spans="2:55" ht="6.75" customHeight="1" x14ac:dyDescent="0.25"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55" ht="13.5" customHeight="1" x14ac:dyDescent="0.25">
      <c r="F4" s="183" t="s">
        <v>117</v>
      </c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U4" s="184" t="s">
        <v>118</v>
      </c>
      <c r="AV4" s="184"/>
      <c r="AX4" s="187">
        <v>44337</v>
      </c>
      <c r="AY4" s="187"/>
      <c r="AZ4" s="187"/>
      <c r="BA4" s="187"/>
      <c r="BB4" s="187"/>
      <c r="BC4" s="187"/>
    </row>
    <row r="5" spans="2:55" ht="6.75" customHeight="1" x14ac:dyDescent="0.25"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55" ht="6" customHeight="1" x14ac:dyDescent="0.25"/>
    <row r="7" spans="2:55" ht="6.75" customHeight="1" x14ac:dyDescent="0.25">
      <c r="F7" s="183" t="s">
        <v>119</v>
      </c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U7" s="184" t="s">
        <v>120</v>
      </c>
      <c r="AV7" s="184"/>
      <c r="AX7" s="185">
        <v>0.52093750000000005</v>
      </c>
      <c r="AY7" s="185"/>
      <c r="AZ7" s="185"/>
      <c r="BA7" s="185"/>
      <c r="BB7" s="185"/>
      <c r="BC7" s="185"/>
    </row>
    <row r="8" spans="2:55" ht="6.75" customHeight="1" x14ac:dyDescent="0.25"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U8" s="184"/>
      <c r="AV8" s="184"/>
      <c r="AX8" s="185"/>
      <c r="AY8" s="185"/>
      <c r="AZ8" s="185"/>
      <c r="BA8" s="185"/>
      <c r="BB8" s="185"/>
      <c r="BC8" s="185"/>
    </row>
    <row r="9" spans="2:55" ht="6.75" customHeight="1" x14ac:dyDescent="0.25"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</row>
    <row r="10" spans="2:55" ht="13.5" customHeight="1" x14ac:dyDescent="0.25">
      <c r="F10" s="179" t="s">
        <v>15</v>
      </c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U10" s="184" t="s">
        <v>121</v>
      </c>
      <c r="AV10" s="184"/>
      <c r="AX10" s="186" t="s">
        <v>122</v>
      </c>
      <c r="AY10" s="186"/>
      <c r="AZ10" s="186"/>
      <c r="BA10" s="186"/>
      <c r="BB10" s="186"/>
      <c r="BC10" s="186"/>
    </row>
    <row r="11" spans="2:55" ht="6" customHeight="1" x14ac:dyDescent="0.25"/>
    <row r="12" spans="2:55" ht="12.75" hidden="1" customHeight="1" x14ac:dyDescent="0.25">
      <c r="G12" s="179" t="s">
        <v>123</v>
      </c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</row>
    <row r="13" spans="2:55" x14ac:dyDescent="0.25"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</row>
    <row r="14" spans="2:55" x14ac:dyDescent="0.25">
      <c r="F14" s="179" t="s">
        <v>124</v>
      </c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</row>
    <row r="15" spans="2:55" ht="13.5" customHeight="1" x14ac:dyDescent="0.25"/>
    <row r="16" spans="2:55" ht="12" customHeight="1" x14ac:dyDescent="0.25">
      <c r="B16" s="180" t="s">
        <v>125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</row>
    <row r="17" spans="2:57" ht="12" customHeight="1" x14ac:dyDescent="0.25"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</row>
    <row r="18" spans="2:57" ht="12" customHeight="1" x14ac:dyDescent="0.25"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</row>
    <row r="19" spans="2:57" ht="12" customHeight="1" x14ac:dyDescent="0.25"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</row>
    <row r="20" spans="2:57" ht="20.25" customHeight="1" x14ac:dyDescent="0.25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</row>
    <row r="21" spans="2:57" ht="6" customHeight="1" x14ac:dyDescent="0.25"/>
    <row r="22" spans="2:57" ht="15.75" customHeight="1" x14ac:dyDescent="0.25">
      <c r="B22" s="181" t="s">
        <v>126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O22" s="182" t="s">
        <v>127</v>
      </c>
      <c r="P22" s="182"/>
      <c r="Q22" s="182"/>
    </row>
    <row r="23" spans="2:57" ht="6" customHeight="1" x14ac:dyDescent="0.25"/>
    <row r="24" spans="2:57" ht="15" customHeight="1" x14ac:dyDescent="0.25">
      <c r="B24" s="176" t="s">
        <v>25</v>
      </c>
      <c r="C24" s="176"/>
      <c r="D24" s="176"/>
      <c r="E24" s="176"/>
      <c r="F24" s="176"/>
      <c r="G24" s="176"/>
      <c r="H24" s="176"/>
      <c r="I24" s="176"/>
      <c r="J24" s="176"/>
      <c r="K24" s="178" t="s">
        <v>128</v>
      </c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</row>
    <row r="25" spans="2:57" ht="13.5" customHeight="1" x14ac:dyDescent="0.25">
      <c r="D25" s="176" t="s">
        <v>129</v>
      </c>
      <c r="E25" s="176"/>
      <c r="F25" s="176"/>
      <c r="G25" s="176"/>
      <c r="H25" s="176"/>
      <c r="I25" s="176"/>
      <c r="J25" s="176"/>
      <c r="K25" s="176"/>
      <c r="L25" s="176"/>
      <c r="M25" s="178" t="s">
        <v>130</v>
      </c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</row>
    <row r="26" spans="2:57" ht="6" customHeight="1" x14ac:dyDescent="0.25"/>
    <row r="27" spans="2:57" ht="13.5" customHeight="1" x14ac:dyDescent="0.25">
      <c r="C27" s="176" t="s">
        <v>131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U27" s="175" t="s">
        <v>132</v>
      </c>
      <c r="V27" s="175"/>
      <c r="AI27" s="175" t="s">
        <v>131</v>
      </c>
      <c r="AJ27" s="175"/>
      <c r="AK27" s="175"/>
    </row>
    <row r="28" spans="2:57" ht="6.75" customHeight="1" x14ac:dyDescent="0.25">
      <c r="AC28" s="175" t="s">
        <v>133</v>
      </c>
      <c r="AD28" s="175"/>
      <c r="AE28" s="175"/>
      <c r="AF28" s="175"/>
      <c r="AK28" s="175" t="s">
        <v>134</v>
      </c>
      <c r="AL28" s="175"/>
      <c r="AM28" s="175"/>
      <c r="AN28" s="175"/>
      <c r="AV28" s="175" t="s">
        <v>135</v>
      </c>
      <c r="AW28" s="175"/>
      <c r="AX28" s="175"/>
      <c r="AY28" s="175"/>
      <c r="AZ28" s="175"/>
    </row>
    <row r="29" spans="2:57" ht="6.75" customHeight="1" x14ac:dyDescent="0.25">
      <c r="C29" s="175" t="s">
        <v>136</v>
      </c>
      <c r="E29" s="175" t="s">
        <v>137</v>
      </c>
      <c r="F29" s="175"/>
      <c r="G29" s="175" t="s">
        <v>138</v>
      </c>
      <c r="H29" s="175"/>
      <c r="I29" s="175" t="s">
        <v>139</v>
      </c>
      <c r="K29" s="175" t="s">
        <v>140</v>
      </c>
      <c r="AC29" s="175"/>
      <c r="AD29" s="175"/>
      <c r="AE29" s="175"/>
      <c r="AF29" s="175"/>
      <c r="AK29" s="175"/>
      <c r="AL29" s="175"/>
      <c r="AM29" s="175"/>
      <c r="AN29" s="175"/>
      <c r="AV29" s="175"/>
      <c r="AW29" s="175"/>
      <c r="AX29" s="175"/>
      <c r="AY29" s="175"/>
      <c r="AZ29" s="175"/>
    </row>
    <row r="30" spans="2:57" ht="0.75" customHeight="1" x14ac:dyDescent="0.25">
      <c r="C30" s="175"/>
      <c r="E30" s="175"/>
      <c r="F30" s="175"/>
      <c r="G30" s="175"/>
      <c r="H30" s="175"/>
      <c r="I30" s="175"/>
      <c r="K30" s="175"/>
      <c r="L30" s="175" t="s">
        <v>132</v>
      </c>
      <c r="M30" s="175"/>
      <c r="N30" s="175" t="s">
        <v>141</v>
      </c>
      <c r="O30" s="175"/>
      <c r="P30" s="175"/>
      <c r="Q30" s="175" t="s">
        <v>1</v>
      </c>
      <c r="R30" s="175"/>
      <c r="S30" s="175"/>
      <c r="T30" s="175" t="s">
        <v>142</v>
      </c>
      <c r="U30" s="175"/>
      <c r="W30" s="175" t="s">
        <v>143</v>
      </c>
      <c r="Y30" s="175" t="s">
        <v>144</v>
      </c>
      <c r="AA30" s="175" t="s">
        <v>145</v>
      </c>
      <c r="AJ30" s="175" t="s">
        <v>146</v>
      </c>
      <c r="AK30" s="175" t="s">
        <v>147</v>
      </c>
      <c r="AL30" s="175"/>
      <c r="AM30" s="175" t="s">
        <v>148</v>
      </c>
      <c r="AN30" s="175"/>
      <c r="AP30" s="175" t="s">
        <v>149</v>
      </c>
    </row>
    <row r="31" spans="2:57" ht="6" customHeight="1" x14ac:dyDescent="0.25">
      <c r="E31" s="175"/>
      <c r="F31" s="175"/>
      <c r="G31" s="175"/>
      <c r="H31" s="175"/>
      <c r="I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W31" s="175"/>
      <c r="Y31" s="175"/>
      <c r="AA31" s="175"/>
      <c r="AJ31" s="175"/>
      <c r="AK31" s="175"/>
      <c r="AL31" s="175"/>
      <c r="AM31" s="175"/>
      <c r="AN31" s="175"/>
      <c r="AP31" s="175"/>
    </row>
    <row r="32" spans="2:57" ht="6.75" customHeight="1" x14ac:dyDescent="0.25"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W32" s="175"/>
      <c r="Y32" s="175"/>
      <c r="AA32" s="175"/>
      <c r="AC32" s="128" t="s">
        <v>150</v>
      </c>
      <c r="AE32" s="128" t="s">
        <v>151</v>
      </c>
      <c r="AG32" s="128" t="s">
        <v>152</v>
      </c>
      <c r="AJ32" s="175"/>
      <c r="AK32" s="175"/>
      <c r="AL32" s="175"/>
      <c r="AM32" s="175"/>
      <c r="AN32" s="175"/>
      <c r="AP32" s="175"/>
      <c r="AQ32" s="128" t="s">
        <v>152</v>
      </c>
      <c r="AS32" s="128" t="s">
        <v>153</v>
      </c>
      <c r="AU32" s="175" t="s">
        <v>154</v>
      </c>
      <c r="AV32" s="175"/>
      <c r="AW32" s="175" t="s">
        <v>155</v>
      </c>
      <c r="AX32" s="175"/>
      <c r="AY32" s="175"/>
      <c r="AZ32" s="175" t="s">
        <v>156</v>
      </c>
      <c r="BA32" s="175"/>
      <c r="BB32" s="175"/>
      <c r="BC32" s="175"/>
      <c r="BD32" s="175" t="s">
        <v>152</v>
      </c>
      <c r="BE32" s="175"/>
    </row>
    <row r="33" spans="3:57" ht="12.75" hidden="1" customHeight="1" x14ac:dyDescent="0.25">
      <c r="T33" s="175"/>
      <c r="U33" s="175"/>
      <c r="W33" s="175"/>
      <c r="Y33" s="175"/>
      <c r="AA33" s="175"/>
      <c r="AJ33" s="175"/>
      <c r="AM33" s="175"/>
      <c r="AN33" s="175"/>
      <c r="AP33" s="175"/>
      <c r="AU33" s="175"/>
      <c r="AV33" s="175"/>
    </row>
    <row r="34" spans="3:57" ht="6.75" customHeight="1" x14ac:dyDescent="0.25">
      <c r="T34" s="175"/>
      <c r="U34" s="175"/>
      <c r="W34" s="175"/>
      <c r="Y34" s="175"/>
      <c r="AA34" s="175"/>
      <c r="AJ34" s="175"/>
      <c r="AM34" s="175"/>
      <c r="AN34" s="175"/>
      <c r="AP34" s="175"/>
    </row>
    <row r="35" spans="3:57" ht="12" customHeight="1" x14ac:dyDescent="0.25"/>
    <row r="36" spans="3:57" ht="9" customHeight="1" x14ac:dyDescent="0.25">
      <c r="C36" s="129">
        <v>38</v>
      </c>
      <c r="D36" s="171">
        <v>0</v>
      </c>
      <c r="E36" s="171"/>
      <c r="F36" s="129">
        <v>0</v>
      </c>
      <c r="I36" s="129">
        <v>1</v>
      </c>
      <c r="K36" s="129">
        <v>0</v>
      </c>
    </row>
    <row r="37" spans="3:57" ht="6.75" customHeight="1" x14ac:dyDescent="0.25">
      <c r="K37" s="171">
        <v>1</v>
      </c>
      <c r="L37" s="171"/>
      <c r="O37" s="172" t="s">
        <v>157</v>
      </c>
      <c r="P37" s="177" t="s">
        <v>158</v>
      </c>
      <c r="Q37" s="177"/>
      <c r="R37" s="177"/>
      <c r="S37" s="177"/>
      <c r="T37" s="177"/>
      <c r="U37" s="174" t="s">
        <v>159</v>
      </c>
      <c r="V37" s="174"/>
      <c r="W37" s="174"/>
      <c r="X37" s="170">
        <v>12</v>
      </c>
      <c r="Y37" s="170"/>
      <c r="Z37" s="170">
        <v>12</v>
      </c>
      <c r="AA37" s="170"/>
      <c r="AB37" s="170">
        <v>4</v>
      </c>
      <c r="AC37" s="170"/>
      <c r="AD37" s="170">
        <v>1</v>
      </c>
      <c r="AE37" s="170"/>
      <c r="AF37" s="170">
        <v>1</v>
      </c>
      <c r="AG37" s="170"/>
      <c r="AH37" s="170">
        <v>2</v>
      </c>
      <c r="AI37" s="170"/>
      <c r="AJ37" s="170"/>
      <c r="AK37" s="170">
        <v>0</v>
      </c>
      <c r="AL37" s="170"/>
      <c r="AM37" s="170">
        <v>0</v>
      </c>
      <c r="AN37" s="170"/>
      <c r="AO37" s="170">
        <v>0</v>
      </c>
      <c r="AP37" s="170"/>
      <c r="AQ37" s="130">
        <v>0</v>
      </c>
      <c r="AR37" s="170">
        <v>0</v>
      </c>
      <c r="AS37" s="170"/>
      <c r="AT37" s="170">
        <v>0</v>
      </c>
      <c r="AU37" s="170"/>
      <c r="AV37" s="130">
        <v>0</v>
      </c>
      <c r="AW37" s="170">
        <v>0</v>
      </c>
      <c r="AX37" s="170"/>
      <c r="AY37" s="170"/>
      <c r="AZ37" s="170">
        <v>0</v>
      </c>
      <c r="BA37" s="170"/>
      <c r="BB37" s="170"/>
      <c r="BC37" s="170"/>
      <c r="BD37" s="170">
        <v>0</v>
      </c>
      <c r="BE37" s="170"/>
    </row>
    <row r="38" spans="3:57" ht="6" customHeight="1" x14ac:dyDescent="0.25">
      <c r="O38" s="172"/>
      <c r="P38" s="177"/>
      <c r="Q38" s="177"/>
      <c r="R38" s="177"/>
      <c r="S38" s="177"/>
      <c r="T38" s="177"/>
      <c r="U38" s="174"/>
      <c r="V38" s="174"/>
      <c r="W38" s="174"/>
    </row>
    <row r="39" spans="3:57" ht="6" customHeight="1" x14ac:dyDescent="0.25"/>
    <row r="40" spans="3:57" ht="13.5" customHeight="1" x14ac:dyDescent="0.25">
      <c r="C40" s="176" t="s">
        <v>131</v>
      </c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U40" s="175" t="s">
        <v>132</v>
      </c>
      <c r="V40" s="175"/>
      <c r="AI40" s="175" t="s">
        <v>131</v>
      </c>
      <c r="AJ40" s="175"/>
      <c r="AK40" s="175"/>
    </row>
    <row r="41" spans="3:57" ht="6.75" customHeight="1" x14ac:dyDescent="0.25">
      <c r="AC41" s="175" t="s">
        <v>133</v>
      </c>
      <c r="AD41" s="175"/>
      <c r="AE41" s="175"/>
      <c r="AF41" s="175"/>
      <c r="AK41" s="175" t="s">
        <v>134</v>
      </c>
      <c r="AL41" s="175"/>
      <c r="AM41" s="175"/>
      <c r="AN41" s="175"/>
      <c r="AV41" s="175" t="s">
        <v>135</v>
      </c>
      <c r="AW41" s="175"/>
      <c r="AX41" s="175"/>
      <c r="AY41" s="175"/>
      <c r="AZ41" s="175"/>
    </row>
    <row r="42" spans="3:57" ht="6.75" customHeight="1" x14ac:dyDescent="0.25">
      <c r="C42" s="175" t="s">
        <v>136</v>
      </c>
      <c r="E42" s="175" t="s">
        <v>137</v>
      </c>
      <c r="F42" s="175"/>
      <c r="G42" s="175" t="s">
        <v>138</v>
      </c>
      <c r="H42" s="175"/>
      <c r="I42" s="175" t="s">
        <v>139</v>
      </c>
      <c r="K42" s="175" t="s">
        <v>140</v>
      </c>
      <c r="AC42" s="175"/>
      <c r="AD42" s="175"/>
      <c r="AE42" s="175"/>
      <c r="AF42" s="175"/>
      <c r="AK42" s="175"/>
      <c r="AL42" s="175"/>
      <c r="AM42" s="175"/>
      <c r="AN42" s="175"/>
      <c r="AV42" s="175"/>
      <c r="AW42" s="175"/>
      <c r="AX42" s="175"/>
      <c r="AY42" s="175"/>
      <c r="AZ42" s="175"/>
    </row>
    <row r="43" spans="3:57" ht="0.75" customHeight="1" x14ac:dyDescent="0.25">
      <c r="C43" s="175"/>
      <c r="E43" s="175"/>
      <c r="F43" s="175"/>
      <c r="G43" s="175"/>
      <c r="H43" s="175"/>
      <c r="I43" s="175"/>
      <c r="K43" s="175"/>
      <c r="L43" s="175" t="s">
        <v>132</v>
      </c>
      <c r="M43" s="175"/>
      <c r="N43" s="175" t="s">
        <v>141</v>
      </c>
      <c r="O43" s="175"/>
      <c r="P43" s="175"/>
      <c r="Q43" s="175" t="s">
        <v>1</v>
      </c>
      <c r="R43" s="175"/>
      <c r="S43" s="175"/>
      <c r="T43" s="175" t="s">
        <v>142</v>
      </c>
      <c r="U43" s="175"/>
      <c r="W43" s="175" t="s">
        <v>143</v>
      </c>
      <c r="Y43" s="175" t="s">
        <v>144</v>
      </c>
      <c r="AA43" s="175" t="s">
        <v>145</v>
      </c>
      <c r="AJ43" s="175" t="s">
        <v>146</v>
      </c>
      <c r="AK43" s="175" t="s">
        <v>147</v>
      </c>
      <c r="AL43" s="175"/>
      <c r="AM43" s="175" t="s">
        <v>148</v>
      </c>
      <c r="AN43" s="175"/>
      <c r="AP43" s="175" t="s">
        <v>149</v>
      </c>
    </row>
    <row r="44" spans="3:57" ht="6" customHeight="1" x14ac:dyDescent="0.25">
      <c r="E44" s="175"/>
      <c r="F44" s="175"/>
      <c r="G44" s="175"/>
      <c r="H44" s="175"/>
      <c r="I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W44" s="175"/>
      <c r="Y44" s="175"/>
      <c r="AA44" s="175"/>
      <c r="AJ44" s="175"/>
      <c r="AK44" s="175"/>
      <c r="AL44" s="175"/>
      <c r="AM44" s="175"/>
      <c r="AN44" s="175"/>
      <c r="AP44" s="175"/>
    </row>
    <row r="45" spans="3:57" ht="6.75" customHeight="1" x14ac:dyDescent="0.25"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W45" s="175"/>
      <c r="Y45" s="175"/>
      <c r="AA45" s="175"/>
      <c r="AC45" s="128" t="s">
        <v>150</v>
      </c>
      <c r="AE45" s="128" t="s">
        <v>151</v>
      </c>
      <c r="AG45" s="128" t="s">
        <v>152</v>
      </c>
      <c r="AJ45" s="175"/>
      <c r="AK45" s="175"/>
      <c r="AL45" s="175"/>
      <c r="AM45" s="175"/>
      <c r="AN45" s="175"/>
      <c r="AP45" s="175"/>
      <c r="AQ45" s="128" t="s">
        <v>152</v>
      </c>
      <c r="AS45" s="128" t="s">
        <v>153</v>
      </c>
      <c r="AU45" s="175" t="s">
        <v>154</v>
      </c>
      <c r="AV45" s="175"/>
      <c r="AW45" s="175" t="s">
        <v>155</v>
      </c>
      <c r="AX45" s="175"/>
      <c r="AY45" s="175"/>
      <c r="AZ45" s="175" t="s">
        <v>156</v>
      </c>
      <c r="BA45" s="175"/>
      <c r="BB45" s="175"/>
      <c r="BC45" s="175"/>
      <c r="BD45" s="175" t="s">
        <v>152</v>
      </c>
      <c r="BE45" s="175"/>
    </row>
    <row r="46" spans="3:57" ht="12.75" hidden="1" customHeight="1" x14ac:dyDescent="0.25">
      <c r="T46" s="175"/>
      <c r="U46" s="175"/>
      <c r="W46" s="175"/>
      <c r="Y46" s="175"/>
      <c r="AA46" s="175"/>
      <c r="AJ46" s="175"/>
      <c r="AM46" s="175"/>
      <c r="AN46" s="175"/>
      <c r="AP46" s="175"/>
      <c r="AU46" s="175"/>
      <c r="AV46" s="175"/>
    </row>
    <row r="47" spans="3:57" ht="6.75" customHeight="1" x14ac:dyDescent="0.25">
      <c r="T47" s="175"/>
      <c r="U47" s="175"/>
      <c r="W47" s="175"/>
      <c r="Y47" s="175"/>
      <c r="AA47" s="175"/>
      <c r="AJ47" s="175"/>
      <c r="AM47" s="175"/>
      <c r="AN47" s="175"/>
      <c r="AP47" s="175"/>
    </row>
    <row r="48" spans="3:57" ht="12" customHeight="1" x14ac:dyDescent="0.25"/>
    <row r="49" spans="3:57" ht="9" customHeight="1" x14ac:dyDescent="0.25">
      <c r="C49" s="129">
        <v>38</v>
      </c>
      <c r="D49" s="171">
        <v>0</v>
      </c>
      <c r="E49" s="171"/>
      <c r="F49" s="129">
        <v>0</v>
      </c>
      <c r="I49" s="129">
        <v>2</v>
      </c>
      <c r="K49" s="129">
        <v>0</v>
      </c>
    </row>
    <row r="50" spans="3:57" ht="6.75" customHeight="1" x14ac:dyDescent="0.25">
      <c r="K50" s="171">
        <v>1</v>
      </c>
      <c r="L50" s="171"/>
      <c r="O50" s="172" t="s">
        <v>157</v>
      </c>
      <c r="P50" s="173" t="s">
        <v>160</v>
      </c>
      <c r="Q50" s="173"/>
      <c r="R50" s="173"/>
      <c r="S50" s="173"/>
      <c r="T50" s="173"/>
      <c r="U50" s="174" t="s">
        <v>161</v>
      </c>
      <c r="V50" s="174"/>
      <c r="W50" s="174"/>
      <c r="X50" s="170">
        <v>22000</v>
      </c>
      <c r="Y50" s="170"/>
      <c r="Z50" s="170">
        <v>22000</v>
      </c>
      <c r="AA50" s="170"/>
      <c r="AB50" s="170">
        <v>13756</v>
      </c>
      <c r="AC50" s="170"/>
      <c r="AD50" s="170">
        <v>7015</v>
      </c>
      <c r="AE50" s="170"/>
      <c r="AF50" s="170">
        <v>6741</v>
      </c>
      <c r="AG50" s="170"/>
      <c r="AH50" s="170">
        <v>13756</v>
      </c>
      <c r="AI50" s="170"/>
      <c r="AJ50" s="170"/>
      <c r="AK50" s="170">
        <v>13756</v>
      </c>
      <c r="AL50" s="170"/>
      <c r="AM50" s="170">
        <v>0</v>
      </c>
      <c r="AN50" s="170"/>
      <c r="AO50" s="170">
        <v>0</v>
      </c>
      <c r="AP50" s="170"/>
      <c r="AQ50" s="130">
        <v>0</v>
      </c>
      <c r="AR50" s="170">
        <v>13756</v>
      </c>
      <c r="AS50" s="170"/>
      <c r="AT50" s="170">
        <v>0</v>
      </c>
      <c r="AU50" s="170"/>
      <c r="AV50" s="130">
        <v>0</v>
      </c>
      <c r="AW50" s="170">
        <v>0</v>
      </c>
      <c r="AX50" s="170"/>
      <c r="AY50" s="170"/>
      <c r="AZ50" s="170">
        <v>13756</v>
      </c>
      <c r="BA50" s="170"/>
      <c r="BB50" s="170"/>
      <c r="BC50" s="170"/>
      <c r="BD50" s="170">
        <v>13756</v>
      </c>
      <c r="BE50" s="170"/>
    </row>
    <row r="51" spans="3:57" ht="6.75" customHeight="1" x14ac:dyDescent="0.25">
      <c r="O51" s="172"/>
      <c r="P51" s="173"/>
      <c r="Q51" s="173"/>
      <c r="R51" s="173"/>
      <c r="S51" s="173"/>
      <c r="T51" s="173"/>
      <c r="U51" s="174"/>
      <c r="V51" s="174"/>
      <c r="W51" s="174"/>
    </row>
    <row r="52" spans="3:57" ht="6.75" customHeight="1" x14ac:dyDescent="0.25">
      <c r="P52" s="173"/>
      <c r="Q52" s="173"/>
      <c r="R52" s="173"/>
      <c r="S52" s="173"/>
      <c r="T52" s="173"/>
    </row>
    <row r="53" spans="3:57" ht="6.75" customHeight="1" x14ac:dyDescent="0.25">
      <c r="P53" s="173"/>
      <c r="Q53" s="173"/>
      <c r="R53" s="173"/>
      <c r="S53" s="173"/>
      <c r="T53" s="173"/>
    </row>
    <row r="54" spans="3:57" ht="6.75" customHeight="1" x14ac:dyDescent="0.25">
      <c r="K54" s="171">
        <v>3</v>
      </c>
      <c r="L54" s="171"/>
      <c r="O54" s="172" t="s">
        <v>162</v>
      </c>
      <c r="P54" s="173" t="s">
        <v>163</v>
      </c>
      <c r="Q54" s="173"/>
      <c r="R54" s="173"/>
      <c r="S54" s="173"/>
      <c r="T54" s="173"/>
      <c r="U54" s="174" t="s">
        <v>161</v>
      </c>
      <c r="V54" s="174"/>
      <c r="W54" s="174"/>
      <c r="X54" s="170">
        <v>22000</v>
      </c>
      <c r="Y54" s="170"/>
      <c r="Z54" s="170">
        <v>22000</v>
      </c>
      <c r="AA54" s="170"/>
      <c r="AB54" s="170">
        <v>13756</v>
      </c>
      <c r="AC54" s="170"/>
      <c r="AD54" s="170">
        <v>7015</v>
      </c>
      <c r="AE54" s="170"/>
      <c r="AF54" s="170">
        <v>6741</v>
      </c>
      <c r="AG54" s="170"/>
      <c r="AH54" s="170">
        <v>13756</v>
      </c>
      <c r="AI54" s="170"/>
      <c r="AJ54" s="170"/>
      <c r="AK54" s="170">
        <v>13756</v>
      </c>
      <c r="AL54" s="170"/>
      <c r="AM54" s="170">
        <v>0</v>
      </c>
      <c r="AN54" s="170"/>
      <c r="AO54" s="170">
        <v>0</v>
      </c>
      <c r="AP54" s="170"/>
      <c r="AQ54" s="130">
        <v>0</v>
      </c>
      <c r="AR54" s="170">
        <v>13756</v>
      </c>
      <c r="AS54" s="170"/>
      <c r="AT54" s="170">
        <v>0</v>
      </c>
      <c r="AU54" s="170"/>
      <c r="AV54" s="130">
        <v>0</v>
      </c>
      <c r="AW54" s="170">
        <v>0</v>
      </c>
      <c r="AX54" s="170"/>
      <c r="AY54" s="170"/>
      <c r="AZ54" s="170">
        <v>13756</v>
      </c>
      <c r="BA54" s="170"/>
      <c r="BB54" s="170"/>
      <c r="BC54" s="170"/>
      <c r="BD54" s="170">
        <v>13756</v>
      </c>
      <c r="BE54" s="170"/>
    </row>
    <row r="55" spans="3:57" ht="6.75" customHeight="1" x14ac:dyDescent="0.25">
      <c r="O55" s="172"/>
      <c r="P55" s="173"/>
      <c r="Q55" s="173"/>
      <c r="R55" s="173"/>
      <c r="S55" s="173"/>
      <c r="T55" s="173"/>
      <c r="U55" s="174"/>
      <c r="V55" s="174"/>
      <c r="W55" s="174"/>
    </row>
    <row r="56" spans="3:57" ht="6.75" customHeight="1" x14ac:dyDescent="0.25">
      <c r="P56" s="173"/>
      <c r="Q56" s="173"/>
      <c r="R56" s="173"/>
      <c r="S56" s="173"/>
      <c r="T56" s="173"/>
    </row>
    <row r="57" spans="3:57" ht="6.75" customHeight="1" x14ac:dyDescent="0.25">
      <c r="K57" s="171">
        <v>4</v>
      </c>
      <c r="L57" s="171"/>
      <c r="O57" s="172" t="s">
        <v>162</v>
      </c>
      <c r="P57" s="173" t="s">
        <v>164</v>
      </c>
      <c r="Q57" s="173"/>
      <c r="R57" s="173"/>
      <c r="S57" s="173"/>
      <c r="T57" s="173"/>
      <c r="U57" s="174" t="s">
        <v>161</v>
      </c>
      <c r="V57" s="174"/>
      <c r="W57" s="174"/>
      <c r="X57" s="170">
        <v>22000</v>
      </c>
      <c r="Y57" s="170"/>
      <c r="Z57" s="170">
        <v>22000</v>
      </c>
      <c r="AA57" s="170"/>
      <c r="AB57" s="170">
        <v>13756</v>
      </c>
      <c r="AC57" s="170"/>
      <c r="AD57" s="170">
        <v>7015</v>
      </c>
      <c r="AE57" s="170"/>
      <c r="AF57" s="170">
        <v>6741</v>
      </c>
      <c r="AG57" s="170"/>
      <c r="AH57" s="170">
        <v>13756</v>
      </c>
      <c r="AI57" s="170"/>
      <c r="AJ57" s="170"/>
      <c r="AK57" s="170">
        <v>13756</v>
      </c>
      <c r="AL57" s="170"/>
      <c r="AM57" s="170">
        <v>0</v>
      </c>
      <c r="AN57" s="170"/>
      <c r="AO57" s="170">
        <v>0</v>
      </c>
      <c r="AP57" s="170"/>
      <c r="AQ57" s="130">
        <v>0</v>
      </c>
      <c r="AR57" s="170">
        <v>13756</v>
      </c>
      <c r="AS57" s="170"/>
      <c r="AT57" s="170">
        <v>0</v>
      </c>
      <c r="AU57" s="170"/>
      <c r="AV57" s="130">
        <v>0</v>
      </c>
      <c r="AW57" s="170">
        <v>0</v>
      </c>
      <c r="AX57" s="170"/>
      <c r="AY57" s="170"/>
      <c r="AZ57" s="170">
        <v>13756</v>
      </c>
      <c r="BA57" s="170"/>
      <c r="BB57" s="170"/>
      <c r="BC57" s="170"/>
      <c r="BD57" s="170">
        <v>13756</v>
      </c>
      <c r="BE57" s="170"/>
    </row>
    <row r="58" spans="3:57" ht="6.75" customHeight="1" x14ac:dyDescent="0.25">
      <c r="O58" s="172"/>
      <c r="P58" s="173"/>
      <c r="Q58" s="173"/>
      <c r="R58" s="173"/>
      <c r="S58" s="173"/>
      <c r="T58" s="173"/>
      <c r="U58" s="174"/>
      <c r="V58" s="174"/>
      <c r="W58" s="174"/>
    </row>
    <row r="59" spans="3:57" ht="6.75" customHeight="1" x14ac:dyDescent="0.25">
      <c r="P59" s="173"/>
      <c r="Q59" s="173"/>
      <c r="R59" s="173"/>
      <c r="S59" s="173"/>
      <c r="T59" s="173"/>
    </row>
    <row r="60" spans="3:57" ht="6" customHeight="1" x14ac:dyDescent="0.25"/>
    <row r="61" spans="3:57" ht="13.5" customHeight="1" x14ac:dyDescent="0.25">
      <c r="C61" s="176" t="s">
        <v>131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U61" s="175" t="s">
        <v>132</v>
      </c>
      <c r="V61" s="175"/>
      <c r="AI61" s="175" t="s">
        <v>131</v>
      </c>
      <c r="AJ61" s="175"/>
      <c r="AK61" s="175"/>
    </row>
    <row r="62" spans="3:57" ht="6.75" customHeight="1" x14ac:dyDescent="0.25">
      <c r="AC62" s="175" t="s">
        <v>133</v>
      </c>
      <c r="AD62" s="175"/>
      <c r="AE62" s="175"/>
      <c r="AF62" s="175"/>
      <c r="AK62" s="175" t="s">
        <v>134</v>
      </c>
      <c r="AL62" s="175"/>
      <c r="AM62" s="175"/>
      <c r="AN62" s="175"/>
      <c r="AV62" s="175" t="s">
        <v>135</v>
      </c>
      <c r="AW62" s="175"/>
      <c r="AX62" s="175"/>
      <c r="AY62" s="175"/>
      <c r="AZ62" s="175"/>
    </row>
    <row r="63" spans="3:57" ht="6.75" customHeight="1" x14ac:dyDescent="0.25">
      <c r="C63" s="175" t="s">
        <v>136</v>
      </c>
      <c r="E63" s="175" t="s">
        <v>137</v>
      </c>
      <c r="F63" s="175"/>
      <c r="G63" s="175" t="s">
        <v>138</v>
      </c>
      <c r="H63" s="175"/>
      <c r="I63" s="175" t="s">
        <v>139</v>
      </c>
      <c r="K63" s="175" t="s">
        <v>140</v>
      </c>
      <c r="AC63" s="175"/>
      <c r="AD63" s="175"/>
      <c r="AE63" s="175"/>
      <c r="AF63" s="175"/>
      <c r="AK63" s="175"/>
      <c r="AL63" s="175"/>
      <c r="AM63" s="175"/>
      <c r="AN63" s="175"/>
      <c r="AV63" s="175"/>
      <c r="AW63" s="175"/>
      <c r="AX63" s="175"/>
      <c r="AY63" s="175"/>
      <c r="AZ63" s="175"/>
    </row>
    <row r="64" spans="3:57" ht="0.75" customHeight="1" x14ac:dyDescent="0.25">
      <c r="C64" s="175"/>
      <c r="E64" s="175"/>
      <c r="F64" s="175"/>
      <c r="G64" s="175"/>
      <c r="H64" s="175"/>
      <c r="I64" s="175"/>
      <c r="K64" s="175"/>
      <c r="L64" s="175" t="s">
        <v>132</v>
      </c>
      <c r="M64" s="175"/>
      <c r="N64" s="175" t="s">
        <v>141</v>
      </c>
      <c r="O64" s="175"/>
      <c r="P64" s="175"/>
      <c r="Q64" s="175" t="s">
        <v>1</v>
      </c>
      <c r="R64" s="175"/>
      <c r="S64" s="175"/>
      <c r="T64" s="175" t="s">
        <v>142</v>
      </c>
      <c r="U64" s="175"/>
      <c r="W64" s="175" t="s">
        <v>143</v>
      </c>
      <c r="Y64" s="175" t="s">
        <v>144</v>
      </c>
      <c r="AA64" s="175" t="s">
        <v>145</v>
      </c>
      <c r="AJ64" s="175" t="s">
        <v>146</v>
      </c>
      <c r="AK64" s="175" t="s">
        <v>147</v>
      </c>
      <c r="AL64" s="175"/>
      <c r="AM64" s="175" t="s">
        <v>148</v>
      </c>
      <c r="AN64" s="175"/>
      <c r="AP64" s="175" t="s">
        <v>149</v>
      </c>
    </row>
    <row r="65" spans="3:57" ht="6" customHeight="1" x14ac:dyDescent="0.25">
      <c r="E65" s="175"/>
      <c r="F65" s="175"/>
      <c r="G65" s="175"/>
      <c r="H65" s="175"/>
      <c r="I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W65" s="175"/>
      <c r="Y65" s="175"/>
      <c r="AA65" s="175"/>
      <c r="AJ65" s="175"/>
      <c r="AK65" s="175"/>
      <c r="AL65" s="175"/>
      <c r="AM65" s="175"/>
      <c r="AN65" s="175"/>
      <c r="AP65" s="175"/>
    </row>
    <row r="66" spans="3:57" ht="6.75" customHeight="1" x14ac:dyDescent="0.25"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W66" s="175"/>
      <c r="Y66" s="175"/>
      <c r="AA66" s="175"/>
      <c r="AC66" s="128" t="s">
        <v>150</v>
      </c>
      <c r="AE66" s="128" t="s">
        <v>151</v>
      </c>
      <c r="AG66" s="128" t="s">
        <v>152</v>
      </c>
      <c r="AJ66" s="175"/>
      <c r="AK66" s="175"/>
      <c r="AL66" s="175"/>
      <c r="AM66" s="175"/>
      <c r="AN66" s="175"/>
      <c r="AP66" s="175"/>
      <c r="AQ66" s="128" t="s">
        <v>152</v>
      </c>
      <c r="AS66" s="128" t="s">
        <v>153</v>
      </c>
      <c r="AU66" s="175" t="s">
        <v>154</v>
      </c>
      <c r="AV66" s="175"/>
      <c r="AW66" s="175" t="s">
        <v>155</v>
      </c>
      <c r="AX66" s="175"/>
      <c r="AY66" s="175"/>
      <c r="AZ66" s="175" t="s">
        <v>156</v>
      </c>
      <c r="BA66" s="175"/>
      <c r="BB66" s="175"/>
      <c r="BC66" s="175"/>
      <c r="BD66" s="175" t="s">
        <v>152</v>
      </c>
      <c r="BE66" s="175"/>
    </row>
    <row r="67" spans="3:57" ht="12.75" hidden="1" customHeight="1" x14ac:dyDescent="0.25">
      <c r="T67" s="175"/>
      <c r="U67" s="175"/>
      <c r="W67" s="175"/>
      <c r="Y67" s="175"/>
      <c r="AA67" s="175"/>
      <c r="AJ67" s="175"/>
      <c r="AM67" s="175"/>
      <c r="AN67" s="175"/>
      <c r="AP67" s="175"/>
      <c r="AU67" s="175"/>
      <c r="AV67" s="175"/>
    </row>
    <row r="68" spans="3:57" ht="6.75" customHeight="1" x14ac:dyDescent="0.25">
      <c r="T68" s="175"/>
      <c r="U68" s="175"/>
      <c r="W68" s="175"/>
      <c r="Y68" s="175"/>
      <c r="AA68" s="175"/>
      <c r="AJ68" s="175"/>
      <c r="AM68" s="175"/>
      <c r="AN68" s="175"/>
      <c r="AP68" s="175"/>
    </row>
    <row r="69" spans="3:57" ht="12" customHeight="1" x14ac:dyDescent="0.25"/>
    <row r="70" spans="3:57" ht="9" customHeight="1" x14ac:dyDescent="0.25">
      <c r="C70" s="129">
        <v>38</v>
      </c>
      <c r="D70" s="171">
        <v>0</v>
      </c>
      <c r="E70" s="171"/>
      <c r="F70" s="129">
        <v>0</v>
      </c>
      <c r="I70" s="129">
        <v>13</v>
      </c>
      <c r="K70" s="129">
        <v>0</v>
      </c>
    </row>
    <row r="71" spans="3:57" ht="6.75" customHeight="1" x14ac:dyDescent="0.25">
      <c r="K71" s="171">
        <v>1</v>
      </c>
      <c r="L71" s="171"/>
      <c r="O71" s="172" t="s">
        <v>157</v>
      </c>
      <c r="P71" s="173" t="s">
        <v>165</v>
      </c>
      <c r="Q71" s="173"/>
      <c r="R71" s="173"/>
      <c r="S71" s="173"/>
      <c r="T71" s="173"/>
      <c r="U71" s="174" t="s">
        <v>161</v>
      </c>
      <c r="V71" s="174"/>
      <c r="W71" s="174"/>
      <c r="X71" s="170">
        <v>80744</v>
      </c>
      <c r="Y71" s="170"/>
      <c r="Z71" s="170">
        <v>7744</v>
      </c>
      <c r="AA71" s="170"/>
      <c r="AB71" s="170">
        <v>411</v>
      </c>
      <c r="AC71" s="170"/>
      <c r="AD71" s="170">
        <v>222</v>
      </c>
      <c r="AE71" s="170"/>
      <c r="AF71" s="170">
        <v>189</v>
      </c>
      <c r="AG71" s="170"/>
      <c r="AH71" s="170">
        <v>411</v>
      </c>
      <c r="AI71" s="170"/>
      <c r="AJ71" s="170"/>
      <c r="AK71" s="170">
        <v>109</v>
      </c>
      <c r="AL71" s="170"/>
      <c r="AM71" s="170">
        <v>54</v>
      </c>
      <c r="AN71" s="170"/>
      <c r="AO71" s="170">
        <v>248</v>
      </c>
      <c r="AP71" s="170"/>
      <c r="AQ71" s="130">
        <v>0</v>
      </c>
      <c r="AR71" s="170">
        <v>411</v>
      </c>
      <c r="AS71" s="170"/>
      <c r="AT71" s="170">
        <v>33</v>
      </c>
      <c r="AU71" s="170"/>
      <c r="AV71" s="130">
        <v>0</v>
      </c>
      <c r="AW71" s="170">
        <v>0</v>
      </c>
      <c r="AX71" s="170"/>
      <c r="AY71" s="170"/>
      <c r="AZ71" s="170">
        <v>378</v>
      </c>
      <c r="BA71" s="170"/>
      <c r="BB71" s="170"/>
      <c r="BC71" s="170"/>
      <c r="BD71" s="170">
        <v>411</v>
      </c>
      <c r="BE71" s="170"/>
    </row>
    <row r="72" spans="3:57" ht="6.75" customHeight="1" x14ac:dyDescent="0.25">
      <c r="O72" s="172"/>
      <c r="P72" s="173"/>
      <c r="Q72" s="173"/>
      <c r="R72" s="173"/>
      <c r="S72" s="173"/>
      <c r="T72" s="173"/>
      <c r="U72" s="174"/>
      <c r="V72" s="174"/>
      <c r="W72" s="174"/>
    </row>
    <row r="73" spans="3:57" ht="6.75" customHeight="1" x14ac:dyDescent="0.25">
      <c r="P73" s="173"/>
      <c r="Q73" s="173"/>
      <c r="R73" s="173"/>
      <c r="S73" s="173"/>
      <c r="T73" s="173"/>
    </row>
    <row r="74" spans="3:57" ht="6.75" customHeight="1" x14ac:dyDescent="0.25">
      <c r="P74" s="173"/>
      <c r="Q74" s="173"/>
      <c r="R74" s="173"/>
      <c r="S74" s="173"/>
      <c r="T74" s="173"/>
    </row>
    <row r="75" spans="3:57" ht="6.75" customHeight="1" x14ac:dyDescent="0.25">
      <c r="K75" s="171">
        <v>2</v>
      </c>
      <c r="L75" s="171"/>
      <c r="O75" s="172" t="s">
        <v>162</v>
      </c>
      <c r="P75" s="173" t="s">
        <v>166</v>
      </c>
      <c r="Q75" s="173"/>
      <c r="R75" s="173"/>
      <c r="S75" s="173"/>
      <c r="T75" s="173"/>
      <c r="U75" s="174" t="s">
        <v>161</v>
      </c>
      <c r="V75" s="174"/>
      <c r="W75" s="174"/>
      <c r="X75" s="170">
        <v>7744</v>
      </c>
      <c r="Y75" s="170"/>
      <c r="Z75" s="170">
        <v>7744</v>
      </c>
      <c r="AA75" s="170"/>
      <c r="AB75" s="170">
        <v>411</v>
      </c>
      <c r="AC75" s="170"/>
      <c r="AD75" s="170">
        <v>222</v>
      </c>
      <c r="AE75" s="170"/>
      <c r="AF75" s="170">
        <v>189</v>
      </c>
      <c r="AG75" s="170"/>
      <c r="AH75" s="170">
        <v>411</v>
      </c>
      <c r="AI75" s="170"/>
      <c r="AJ75" s="170"/>
      <c r="AK75" s="170">
        <v>109</v>
      </c>
      <c r="AL75" s="170"/>
      <c r="AM75" s="170">
        <v>54</v>
      </c>
      <c r="AN75" s="170"/>
      <c r="AO75" s="170">
        <v>248</v>
      </c>
      <c r="AP75" s="170"/>
      <c r="AQ75" s="130">
        <v>0</v>
      </c>
      <c r="AR75" s="170">
        <v>411</v>
      </c>
      <c r="AS75" s="170"/>
      <c r="AT75" s="170">
        <v>33</v>
      </c>
      <c r="AU75" s="170"/>
      <c r="AV75" s="130">
        <v>0</v>
      </c>
      <c r="AW75" s="170">
        <v>0</v>
      </c>
      <c r="AX75" s="170"/>
      <c r="AY75" s="170"/>
      <c r="AZ75" s="170">
        <v>378</v>
      </c>
      <c r="BA75" s="170"/>
      <c r="BB75" s="170"/>
      <c r="BC75" s="170"/>
      <c r="BD75" s="170">
        <v>411</v>
      </c>
      <c r="BE75" s="170"/>
    </row>
    <row r="76" spans="3:57" ht="6.75" customHeight="1" x14ac:dyDescent="0.25">
      <c r="O76" s="172"/>
      <c r="P76" s="173"/>
      <c r="Q76" s="173"/>
      <c r="R76" s="173"/>
      <c r="S76" s="173"/>
      <c r="T76" s="173"/>
      <c r="U76" s="174"/>
      <c r="V76" s="174"/>
      <c r="W76" s="174"/>
    </row>
    <row r="77" spans="3:57" ht="6.75" customHeight="1" x14ac:dyDescent="0.25">
      <c r="P77" s="173"/>
      <c r="Q77" s="173"/>
      <c r="R77" s="173"/>
      <c r="S77" s="173"/>
      <c r="T77" s="173"/>
    </row>
    <row r="78" spans="3:57" ht="6" customHeight="1" x14ac:dyDescent="0.25"/>
    <row r="79" spans="3:57" ht="13.5" customHeight="1" x14ac:dyDescent="0.25">
      <c r="C79" s="176" t="s">
        <v>131</v>
      </c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U79" s="175" t="s">
        <v>132</v>
      </c>
      <c r="V79" s="175"/>
      <c r="AI79" s="175" t="s">
        <v>131</v>
      </c>
      <c r="AJ79" s="175"/>
      <c r="AK79" s="175"/>
    </row>
    <row r="80" spans="3:57" ht="6.75" customHeight="1" x14ac:dyDescent="0.25">
      <c r="AC80" s="175" t="s">
        <v>133</v>
      </c>
      <c r="AD80" s="175"/>
      <c r="AE80" s="175"/>
      <c r="AF80" s="175"/>
      <c r="AK80" s="175" t="s">
        <v>134</v>
      </c>
      <c r="AL80" s="175"/>
      <c r="AM80" s="175"/>
      <c r="AN80" s="175"/>
      <c r="AV80" s="175" t="s">
        <v>135</v>
      </c>
      <c r="AW80" s="175"/>
      <c r="AX80" s="175"/>
      <c r="AY80" s="175"/>
      <c r="AZ80" s="175"/>
    </row>
    <row r="81" spans="3:57" ht="6.75" customHeight="1" x14ac:dyDescent="0.25">
      <c r="C81" s="175" t="s">
        <v>136</v>
      </c>
      <c r="E81" s="175" t="s">
        <v>137</v>
      </c>
      <c r="F81" s="175"/>
      <c r="G81" s="175" t="s">
        <v>138</v>
      </c>
      <c r="H81" s="175"/>
      <c r="I81" s="175" t="s">
        <v>139</v>
      </c>
      <c r="K81" s="175" t="s">
        <v>140</v>
      </c>
      <c r="AC81" s="175"/>
      <c r="AD81" s="175"/>
      <c r="AE81" s="175"/>
      <c r="AF81" s="175"/>
      <c r="AK81" s="175"/>
      <c r="AL81" s="175"/>
      <c r="AM81" s="175"/>
      <c r="AN81" s="175"/>
      <c r="AV81" s="175"/>
      <c r="AW81" s="175"/>
      <c r="AX81" s="175"/>
      <c r="AY81" s="175"/>
      <c r="AZ81" s="175"/>
    </row>
    <row r="82" spans="3:57" ht="0.75" customHeight="1" x14ac:dyDescent="0.25">
      <c r="C82" s="175"/>
      <c r="E82" s="175"/>
      <c r="F82" s="175"/>
      <c r="G82" s="175"/>
      <c r="H82" s="175"/>
      <c r="I82" s="175"/>
      <c r="K82" s="175"/>
      <c r="L82" s="175" t="s">
        <v>132</v>
      </c>
      <c r="M82" s="175"/>
      <c r="N82" s="175" t="s">
        <v>141</v>
      </c>
      <c r="O82" s="175"/>
      <c r="P82" s="175"/>
      <c r="Q82" s="175" t="s">
        <v>1</v>
      </c>
      <c r="R82" s="175"/>
      <c r="S82" s="175"/>
      <c r="T82" s="175" t="s">
        <v>142</v>
      </c>
      <c r="U82" s="175"/>
      <c r="W82" s="175" t="s">
        <v>143</v>
      </c>
      <c r="Y82" s="175" t="s">
        <v>144</v>
      </c>
      <c r="AA82" s="175" t="s">
        <v>145</v>
      </c>
      <c r="AJ82" s="175" t="s">
        <v>146</v>
      </c>
      <c r="AK82" s="175" t="s">
        <v>147</v>
      </c>
      <c r="AL82" s="175"/>
      <c r="AM82" s="175" t="s">
        <v>148</v>
      </c>
      <c r="AN82" s="175"/>
      <c r="AP82" s="175" t="s">
        <v>149</v>
      </c>
    </row>
    <row r="83" spans="3:57" ht="6" customHeight="1" x14ac:dyDescent="0.25">
      <c r="E83" s="175"/>
      <c r="F83" s="175"/>
      <c r="G83" s="175"/>
      <c r="H83" s="175"/>
      <c r="I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W83" s="175"/>
      <c r="Y83" s="175"/>
      <c r="AA83" s="175"/>
      <c r="AJ83" s="175"/>
      <c r="AK83" s="175"/>
      <c r="AL83" s="175"/>
      <c r="AM83" s="175"/>
      <c r="AN83" s="175"/>
      <c r="AP83" s="175"/>
    </row>
    <row r="84" spans="3:57" ht="6.75" customHeight="1" x14ac:dyDescent="0.25"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W84" s="175"/>
      <c r="Y84" s="175"/>
      <c r="AA84" s="175"/>
      <c r="AC84" s="128" t="s">
        <v>150</v>
      </c>
      <c r="AE84" s="128" t="s">
        <v>151</v>
      </c>
      <c r="AG84" s="128" t="s">
        <v>152</v>
      </c>
      <c r="AJ84" s="175"/>
      <c r="AK84" s="175"/>
      <c r="AL84" s="175"/>
      <c r="AM84" s="175"/>
      <c r="AN84" s="175"/>
      <c r="AP84" s="175"/>
      <c r="AQ84" s="128" t="s">
        <v>152</v>
      </c>
      <c r="AS84" s="128" t="s">
        <v>153</v>
      </c>
      <c r="AU84" s="175" t="s">
        <v>154</v>
      </c>
      <c r="AV84" s="175"/>
      <c r="AW84" s="175" t="s">
        <v>155</v>
      </c>
      <c r="AX84" s="175"/>
      <c r="AY84" s="175"/>
      <c r="AZ84" s="175" t="s">
        <v>156</v>
      </c>
      <c r="BA84" s="175"/>
      <c r="BB84" s="175"/>
      <c r="BC84" s="175"/>
      <c r="BD84" s="175" t="s">
        <v>152</v>
      </c>
      <c r="BE84" s="175"/>
    </row>
    <row r="85" spans="3:57" ht="12.75" hidden="1" customHeight="1" x14ac:dyDescent="0.25">
      <c r="T85" s="175"/>
      <c r="U85" s="175"/>
      <c r="W85" s="175"/>
      <c r="Y85" s="175"/>
      <c r="AA85" s="175"/>
      <c r="AJ85" s="175"/>
      <c r="AM85" s="175"/>
      <c r="AN85" s="175"/>
      <c r="AP85" s="175"/>
      <c r="AU85" s="175"/>
      <c r="AV85" s="175"/>
    </row>
    <row r="86" spans="3:57" ht="6.75" customHeight="1" x14ac:dyDescent="0.25">
      <c r="T86" s="175"/>
      <c r="U86" s="175"/>
      <c r="W86" s="175"/>
      <c r="Y86" s="175"/>
      <c r="AA86" s="175"/>
      <c r="AJ86" s="175"/>
      <c r="AM86" s="175"/>
      <c r="AN86" s="175"/>
      <c r="AP86" s="175"/>
    </row>
    <row r="87" spans="3:57" ht="12" customHeight="1" x14ac:dyDescent="0.25"/>
    <row r="88" spans="3:57" ht="9" customHeight="1" x14ac:dyDescent="0.25">
      <c r="C88" s="129">
        <v>38</v>
      </c>
      <c r="D88" s="171">
        <v>0</v>
      </c>
      <c r="E88" s="171"/>
      <c r="F88" s="129">
        <v>0</v>
      </c>
      <c r="I88" s="129">
        <v>14</v>
      </c>
      <c r="K88" s="129">
        <v>0</v>
      </c>
    </row>
    <row r="89" spans="3:57" ht="6.75" customHeight="1" x14ac:dyDescent="0.25">
      <c r="K89" s="171">
        <v>1</v>
      </c>
      <c r="L89" s="171"/>
      <c r="O89" s="172" t="s">
        <v>157</v>
      </c>
      <c r="P89" s="173" t="s">
        <v>167</v>
      </c>
      <c r="Q89" s="173"/>
      <c r="R89" s="173"/>
      <c r="S89" s="173"/>
      <c r="T89" s="173"/>
      <c r="U89" s="174" t="s">
        <v>161</v>
      </c>
      <c r="V89" s="174"/>
      <c r="W89" s="174"/>
      <c r="X89" s="170">
        <v>69300</v>
      </c>
      <c r="Y89" s="170"/>
      <c r="Z89" s="170">
        <v>43819</v>
      </c>
      <c r="AA89" s="170"/>
      <c r="AB89" s="170">
        <v>17457</v>
      </c>
      <c r="AC89" s="170"/>
      <c r="AD89" s="170">
        <v>17457</v>
      </c>
      <c r="AE89" s="170"/>
      <c r="AF89" s="170">
        <v>0</v>
      </c>
      <c r="AG89" s="170"/>
      <c r="AH89" s="170">
        <v>17457</v>
      </c>
      <c r="AI89" s="170"/>
      <c r="AJ89" s="170"/>
      <c r="AK89" s="170">
        <v>21</v>
      </c>
      <c r="AL89" s="170"/>
      <c r="AM89" s="170">
        <v>5428</v>
      </c>
      <c r="AN89" s="170"/>
      <c r="AO89" s="170">
        <v>10561</v>
      </c>
      <c r="AP89" s="170"/>
      <c r="AQ89" s="130">
        <v>1447</v>
      </c>
      <c r="AR89" s="170">
        <v>17457</v>
      </c>
      <c r="AS89" s="170"/>
      <c r="AT89" s="170">
        <v>7518</v>
      </c>
      <c r="AU89" s="170"/>
      <c r="AV89" s="130">
        <v>248</v>
      </c>
      <c r="AW89" s="170">
        <v>0</v>
      </c>
      <c r="AX89" s="170"/>
      <c r="AY89" s="170"/>
      <c r="AZ89" s="170">
        <v>9691</v>
      </c>
      <c r="BA89" s="170"/>
      <c r="BB89" s="170"/>
      <c r="BC89" s="170"/>
      <c r="BD89" s="170">
        <v>17457</v>
      </c>
      <c r="BE89" s="170"/>
    </row>
    <row r="90" spans="3:57" ht="6.75" customHeight="1" x14ac:dyDescent="0.25">
      <c r="O90" s="172"/>
      <c r="P90" s="173"/>
      <c r="Q90" s="173"/>
      <c r="R90" s="173"/>
      <c r="S90" s="173"/>
      <c r="T90" s="173"/>
      <c r="U90" s="174"/>
      <c r="V90" s="174"/>
      <c r="W90" s="174"/>
    </row>
    <row r="91" spans="3:57" ht="6.75" customHeight="1" x14ac:dyDescent="0.25">
      <c r="P91" s="173"/>
      <c r="Q91" s="173"/>
      <c r="R91" s="173"/>
      <c r="S91" s="173"/>
      <c r="T91" s="173"/>
    </row>
    <row r="92" spans="3:57" ht="6.75" customHeight="1" x14ac:dyDescent="0.25">
      <c r="K92" s="171">
        <v>2</v>
      </c>
      <c r="L92" s="171"/>
      <c r="O92" s="172" t="s">
        <v>162</v>
      </c>
      <c r="P92" s="173" t="s">
        <v>168</v>
      </c>
      <c r="Q92" s="173"/>
      <c r="R92" s="173"/>
      <c r="S92" s="173"/>
      <c r="T92" s="173"/>
      <c r="U92" s="174" t="s">
        <v>169</v>
      </c>
      <c r="V92" s="174"/>
      <c r="W92" s="174"/>
      <c r="X92" s="170">
        <v>4447</v>
      </c>
      <c r="Y92" s="170"/>
      <c r="Z92" s="170">
        <v>3197</v>
      </c>
      <c r="AA92" s="170"/>
      <c r="AB92" s="170">
        <v>1436</v>
      </c>
      <c r="AC92" s="170"/>
      <c r="AD92" s="170">
        <v>696</v>
      </c>
      <c r="AE92" s="170"/>
      <c r="AF92" s="170">
        <v>0</v>
      </c>
      <c r="AG92" s="170"/>
      <c r="AH92" s="170">
        <v>696</v>
      </c>
      <c r="AI92" s="170"/>
      <c r="AJ92" s="170"/>
      <c r="AK92" s="170">
        <v>0</v>
      </c>
      <c r="AL92" s="170"/>
      <c r="AM92" s="170">
        <v>0</v>
      </c>
      <c r="AN92" s="170"/>
      <c r="AO92" s="170">
        <v>0</v>
      </c>
      <c r="AP92" s="170"/>
      <c r="AQ92" s="130">
        <v>0</v>
      </c>
      <c r="AR92" s="170">
        <v>0</v>
      </c>
      <c r="AS92" s="170"/>
      <c r="AT92" s="170">
        <v>0</v>
      </c>
      <c r="AU92" s="170"/>
      <c r="AV92" s="130">
        <v>0</v>
      </c>
      <c r="AW92" s="170">
        <v>0</v>
      </c>
      <c r="AX92" s="170"/>
      <c r="AY92" s="170"/>
      <c r="AZ92" s="170">
        <v>0</v>
      </c>
      <c r="BA92" s="170"/>
      <c r="BB92" s="170"/>
      <c r="BC92" s="170"/>
      <c r="BD92" s="170">
        <v>0</v>
      </c>
      <c r="BE92" s="170"/>
    </row>
    <row r="93" spans="3:57" ht="6.75" customHeight="1" x14ac:dyDescent="0.25">
      <c r="O93" s="172"/>
      <c r="P93" s="173"/>
      <c r="Q93" s="173"/>
      <c r="R93" s="173"/>
      <c r="S93" s="173"/>
      <c r="T93" s="173"/>
      <c r="U93" s="174"/>
      <c r="V93" s="174"/>
      <c r="W93" s="174"/>
    </row>
    <row r="94" spans="3:57" ht="6.75" customHeight="1" x14ac:dyDescent="0.25">
      <c r="P94" s="173"/>
      <c r="Q94" s="173"/>
      <c r="R94" s="173"/>
      <c r="S94" s="173"/>
      <c r="T94" s="173"/>
    </row>
    <row r="95" spans="3:57" ht="6.75" customHeight="1" x14ac:dyDescent="0.25">
      <c r="K95" s="171">
        <v>5</v>
      </c>
      <c r="L95" s="171"/>
      <c r="O95" s="172" t="s">
        <v>162</v>
      </c>
      <c r="P95" s="173" t="s">
        <v>170</v>
      </c>
      <c r="Q95" s="173"/>
      <c r="R95" s="173"/>
      <c r="S95" s="173"/>
      <c r="T95" s="173"/>
      <c r="U95" s="174" t="s">
        <v>171</v>
      </c>
      <c r="V95" s="174"/>
      <c r="W95" s="174"/>
      <c r="X95" s="170">
        <v>44000</v>
      </c>
      <c r="Y95" s="170"/>
      <c r="Z95" s="170">
        <v>23192</v>
      </c>
      <c r="AA95" s="170"/>
      <c r="AB95" s="170">
        <v>8256</v>
      </c>
      <c r="AC95" s="170"/>
      <c r="AD95" s="170">
        <v>3631</v>
      </c>
      <c r="AE95" s="170"/>
      <c r="AF95" s="170">
        <v>0</v>
      </c>
      <c r="AG95" s="170"/>
      <c r="AH95" s="170">
        <v>3631</v>
      </c>
      <c r="AI95" s="170"/>
      <c r="AJ95" s="170"/>
      <c r="AK95" s="170">
        <v>0</v>
      </c>
      <c r="AL95" s="170"/>
      <c r="AM95" s="170">
        <v>0</v>
      </c>
      <c r="AN95" s="170"/>
      <c r="AO95" s="170">
        <v>0</v>
      </c>
      <c r="AP95" s="170"/>
      <c r="AQ95" s="130">
        <v>0</v>
      </c>
      <c r="AR95" s="170">
        <v>0</v>
      </c>
      <c r="AS95" s="170"/>
      <c r="AT95" s="170">
        <v>0</v>
      </c>
      <c r="AU95" s="170"/>
      <c r="AV95" s="130">
        <v>0</v>
      </c>
      <c r="AW95" s="170">
        <v>0</v>
      </c>
      <c r="AX95" s="170"/>
      <c r="AY95" s="170"/>
      <c r="AZ95" s="170">
        <v>0</v>
      </c>
      <c r="BA95" s="170"/>
      <c r="BB95" s="170"/>
      <c r="BC95" s="170"/>
      <c r="BD95" s="170">
        <v>0</v>
      </c>
      <c r="BE95" s="170"/>
    </row>
    <row r="96" spans="3:57" ht="6.75" customHeight="1" x14ac:dyDescent="0.25">
      <c r="O96" s="172"/>
      <c r="P96" s="173"/>
      <c r="Q96" s="173"/>
      <c r="R96" s="173"/>
      <c r="S96" s="173"/>
      <c r="T96" s="173"/>
      <c r="U96" s="174"/>
      <c r="V96" s="174"/>
      <c r="W96" s="174"/>
    </row>
    <row r="97" spans="3:57" ht="6.75" customHeight="1" x14ac:dyDescent="0.25">
      <c r="P97" s="173"/>
      <c r="Q97" s="173"/>
      <c r="R97" s="173"/>
      <c r="S97" s="173"/>
      <c r="T97" s="173"/>
    </row>
    <row r="98" spans="3:57" ht="6.75" customHeight="1" x14ac:dyDescent="0.25">
      <c r="P98" s="173"/>
      <c r="Q98" s="173"/>
      <c r="R98" s="173"/>
      <c r="S98" s="173"/>
      <c r="T98" s="173"/>
    </row>
    <row r="99" spans="3:57" ht="6.75" customHeight="1" x14ac:dyDescent="0.25">
      <c r="K99" s="171">
        <v>6</v>
      </c>
      <c r="L99" s="171"/>
      <c r="O99" s="172" t="s">
        <v>162</v>
      </c>
      <c r="P99" s="173" t="s">
        <v>172</v>
      </c>
      <c r="Q99" s="173"/>
      <c r="R99" s="173"/>
      <c r="S99" s="173"/>
      <c r="T99" s="173"/>
      <c r="U99" s="174" t="s">
        <v>171</v>
      </c>
      <c r="V99" s="174"/>
      <c r="W99" s="174"/>
      <c r="X99" s="170">
        <v>330</v>
      </c>
      <c r="Y99" s="170"/>
      <c r="Z99" s="170">
        <v>146</v>
      </c>
      <c r="AA99" s="170"/>
      <c r="AB99" s="170">
        <v>58</v>
      </c>
      <c r="AC99" s="170"/>
      <c r="AD99" s="170">
        <v>18</v>
      </c>
      <c r="AE99" s="170"/>
      <c r="AF99" s="170">
        <v>0</v>
      </c>
      <c r="AG99" s="170"/>
      <c r="AH99" s="170">
        <v>18</v>
      </c>
      <c r="AI99" s="170"/>
      <c r="AJ99" s="170"/>
      <c r="AK99" s="170">
        <v>0</v>
      </c>
      <c r="AL99" s="170"/>
      <c r="AM99" s="170">
        <v>0</v>
      </c>
      <c r="AN99" s="170"/>
      <c r="AO99" s="170">
        <v>0</v>
      </c>
      <c r="AP99" s="170"/>
      <c r="AQ99" s="130">
        <v>0</v>
      </c>
      <c r="AR99" s="170">
        <v>0</v>
      </c>
      <c r="AS99" s="170"/>
      <c r="AT99" s="170">
        <v>0</v>
      </c>
      <c r="AU99" s="170"/>
      <c r="AV99" s="130">
        <v>0</v>
      </c>
      <c r="AW99" s="170">
        <v>0</v>
      </c>
      <c r="AX99" s="170"/>
      <c r="AY99" s="170"/>
      <c r="AZ99" s="170">
        <v>0</v>
      </c>
      <c r="BA99" s="170"/>
      <c r="BB99" s="170"/>
      <c r="BC99" s="170"/>
      <c r="BD99" s="170">
        <v>0</v>
      </c>
      <c r="BE99" s="170"/>
    </row>
    <row r="100" spans="3:57" ht="6.75" customHeight="1" x14ac:dyDescent="0.25">
      <c r="O100" s="172"/>
      <c r="P100" s="173"/>
      <c r="Q100" s="173"/>
      <c r="R100" s="173"/>
      <c r="S100" s="173"/>
      <c r="T100" s="173"/>
      <c r="U100" s="174"/>
      <c r="V100" s="174"/>
      <c r="W100" s="174"/>
    </row>
    <row r="101" spans="3:57" ht="6.75" customHeight="1" x14ac:dyDescent="0.25">
      <c r="P101" s="173"/>
      <c r="Q101" s="173"/>
      <c r="R101" s="173"/>
      <c r="S101" s="173"/>
      <c r="T101" s="173"/>
    </row>
    <row r="102" spans="3:57" ht="6" customHeight="1" x14ac:dyDescent="0.25"/>
    <row r="103" spans="3:57" ht="13.5" customHeight="1" x14ac:dyDescent="0.25">
      <c r="C103" s="176" t="s">
        <v>131</v>
      </c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U103" s="175" t="s">
        <v>132</v>
      </c>
      <c r="V103" s="175"/>
      <c r="AI103" s="175" t="s">
        <v>131</v>
      </c>
      <c r="AJ103" s="175"/>
      <c r="AK103" s="175"/>
    </row>
    <row r="104" spans="3:57" ht="6.75" customHeight="1" x14ac:dyDescent="0.25">
      <c r="AC104" s="175" t="s">
        <v>133</v>
      </c>
      <c r="AD104" s="175"/>
      <c r="AE104" s="175"/>
      <c r="AF104" s="175"/>
      <c r="AK104" s="175" t="s">
        <v>134</v>
      </c>
      <c r="AL104" s="175"/>
      <c r="AM104" s="175"/>
      <c r="AN104" s="175"/>
      <c r="AV104" s="175" t="s">
        <v>135</v>
      </c>
      <c r="AW104" s="175"/>
      <c r="AX104" s="175"/>
      <c r="AY104" s="175"/>
      <c r="AZ104" s="175"/>
    </row>
    <row r="105" spans="3:57" ht="6.75" customHeight="1" x14ac:dyDescent="0.25">
      <c r="C105" s="175" t="s">
        <v>136</v>
      </c>
      <c r="E105" s="175" t="s">
        <v>137</v>
      </c>
      <c r="F105" s="175"/>
      <c r="G105" s="175" t="s">
        <v>138</v>
      </c>
      <c r="H105" s="175"/>
      <c r="I105" s="175" t="s">
        <v>139</v>
      </c>
      <c r="K105" s="175" t="s">
        <v>140</v>
      </c>
      <c r="AC105" s="175"/>
      <c r="AD105" s="175"/>
      <c r="AE105" s="175"/>
      <c r="AF105" s="175"/>
      <c r="AK105" s="175"/>
      <c r="AL105" s="175"/>
      <c r="AM105" s="175"/>
      <c r="AN105" s="175"/>
      <c r="AV105" s="175"/>
      <c r="AW105" s="175"/>
      <c r="AX105" s="175"/>
      <c r="AY105" s="175"/>
      <c r="AZ105" s="175"/>
    </row>
    <row r="106" spans="3:57" ht="0.75" customHeight="1" x14ac:dyDescent="0.25">
      <c r="C106" s="175"/>
      <c r="E106" s="175"/>
      <c r="F106" s="175"/>
      <c r="G106" s="175"/>
      <c r="H106" s="175"/>
      <c r="I106" s="175"/>
      <c r="K106" s="175"/>
      <c r="L106" s="175" t="s">
        <v>132</v>
      </c>
      <c r="M106" s="175"/>
      <c r="N106" s="175" t="s">
        <v>141</v>
      </c>
      <c r="O106" s="175"/>
      <c r="P106" s="175"/>
      <c r="Q106" s="175" t="s">
        <v>1</v>
      </c>
      <c r="R106" s="175"/>
      <c r="S106" s="175"/>
      <c r="T106" s="175" t="s">
        <v>142</v>
      </c>
      <c r="U106" s="175"/>
      <c r="W106" s="175" t="s">
        <v>143</v>
      </c>
      <c r="Y106" s="175" t="s">
        <v>144</v>
      </c>
      <c r="AA106" s="175" t="s">
        <v>145</v>
      </c>
      <c r="AJ106" s="175" t="s">
        <v>146</v>
      </c>
      <c r="AK106" s="175" t="s">
        <v>147</v>
      </c>
      <c r="AL106" s="175"/>
      <c r="AM106" s="175" t="s">
        <v>148</v>
      </c>
      <c r="AN106" s="175"/>
      <c r="AP106" s="175" t="s">
        <v>149</v>
      </c>
    </row>
    <row r="107" spans="3:57" ht="6" customHeight="1" x14ac:dyDescent="0.25">
      <c r="E107" s="175"/>
      <c r="F107" s="175"/>
      <c r="G107" s="175"/>
      <c r="H107" s="175"/>
      <c r="I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W107" s="175"/>
      <c r="Y107" s="175"/>
      <c r="AA107" s="175"/>
      <c r="AJ107" s="175"/>
      <c r="AK107" s="175"/>
      <c r="AL107" s="175"/>
      <c r="AM107" s="175"/>
      <c r="AN107" s="175"/>
      <c r="AP107" s="175"/>
    </row>
    <row r="108" spans="3:57" ht="6.75" customHeight="1" x14ac:dyDescent="0.25"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W108" s="175"/>
      <c r="Y108" s="175"/>
      <c r="AA108" s="175"/>
      <c r="AC108" s="128" t="s">
        <v>150</v>
      </c>
      <c r="AE108" s="128" t="s">
        <v>151</v>
      </c>
      <c r="AG108" s="128" t="s">
        <v>152</v>
      </c>
      <c r="AJ108" s="175"/>
      <c r="AK108" s="175"/>
      <c r="AL108" s="175"/>
      <c r="AM108" s="175"/>
      <c r="AN108" s="175"/>
      <c r="AP108" s="175"/>
      <c r="AQ108" s="128" t="s">
        <v>152</v>
      </c>
      <c r="AS108" s="128" t="s">
        <v>153</v>
      </c>
      <c r="AU108" s="175" t="s">
        <v>154</v>
      </c>
      <c r="AV108" s="175"/>
      <c r="AW108" s="175" t="s">
        <v>155</v>
      </c>
      <c r="AX108" s="175"/>
      <c r="AY108" s="175"/>
      <c r="AZ108" s="175" t="s">
        <v>156</v>
      </c>
      <c r="BA108" s="175"/>
      <c r="BB108" s="175"/>
      <c r="BC108" s="175"/>
      <c r="BD108" s="175" t="s">
        <v>152</v>
      </c>
      <c r="BE108" s="175"/>
    </row>
    <row r="109" spans="3:57" ht="12.75" hidden="1" customHeight="1" x14ac:dyDescent="0.25">
      <c r="T109" s="175"/>
      <c r="U109" s="175"/>
      <c r="W109" s="175"/>
      <c r="Y109" s="175"/>
      <c r="AA109" s="175"/>
      <c r="AJ109" s="175"/>
      <c r="AM109" s="175"/>
      <c r="AN109" s="175"/>
      <c r="AP109" s="175"/>
      <c r="AU109" s="175"/>
      <c r="AV109" s="175"/>
    </row>
    <row r="110" spans="3:57" ht="6.75" customHeight="1" x14ac:dyDescent="0.25">
      <c r="T110" s="175"/>
      <c r="U110" s="175"/>
      <c r="W110" s="175"/>
      <c r="Y110" s="175"/>
      <c r="AA110" s="175"/>
      <c r="AJ110" s="175"/>
      <c r="AM110" s="175"/>
      <c r="AN110" s="175"/>
      <c r="AP110" s="175"/>
    </row>
    <row r="111" spans="3:57" ht="12" customHeight="1" x14ac:dyDescent="0.25"/>
    <row r="112" spans="3:57" ht="9" customHeight="1" x14ac:dyDescent="0.25">
      <c r="C112" s="129">
        <v>38</v>
      </c>
      <c r="D112" s="171">
        <v>0</v>
      </c>
      <c r="E112" s="171"/>
      <c r="F112" s="129">
        <v>0</v>
      </c>
      <c r="I112" s="129">
        <v>15</v>
      </c>
      <c r="K112" s="129">
        <v>0</v>
      </c>
    </row>
    <row r="113" spans="11:57" ht="6.75" customHeight="1" x14ac:dyDescent="0.25">
      <c r="K113" s="171">
        <v>1</v>
      </c>
      <c r="L113" s="171"/>
      <c r="O113" s="172" t="s">
        <v>157</v>
      </c>
      <c r="P113" s="173" t="s">
        <v>173</v>
      </c>
      <c r="Q113" s="173"/>
      <c r="R113" s="173"/>
      <c r="S113" s="173"/>
      <c r="T113" s="173"/>
      <c r="U113" s="174" t="s">
        <v>161</v>
      </c>
      <c r="V113" s="174"/>
      <c r="W113" s="174"/>
      <c r="X113" s="170">
        <v>5370</v>
      </c>
      <c r="Y113" s="170"/>
      <c r="Z113" s="170">
        <v>5370</v>
      </c>
      <c r="AA113" s="170"/>
      <c r="AB113" s="170">
        <v>3890</v>
      </c>
      <c r="AC113" s="170"/>
      <c r="AD113" s="170">
        <v>2153</v>
      </c>
      <c r="AE113" s="170"/>
      <c r="AF113" s="170">
        <v>1737</v>
      </c>
      <c r="AG113" s="170"/>
      <c r="AH113" s="170">
        <v>3890</v>
      </c>
      <c r="AI113" s="170"/>
      <c r="AJ113" s="170"/>
      <c r="AK113" s="170">
        <v>0</v>
      </c>
      <c r="AL113" s="170"/>
      <c r="AM113" s="170">
        <v>0</v>
      </c>
      <c r="AN113" s="170"/>
      <c r="AO113" s="170">
        <v>0</v>
      </c>
      <c r="AP113" s="170"/>
      <c r="AQ113" s="130">
        <v>3890</v>
      </c>
      <c r="AR113" s="170">
        <v>3890</v>
      </c>
      <c r="AS113" s="170"/>
      <c r="AT113" s="170">
        <v>812</v>
      </c>
      <c r="AU113" s="170"/>
      <c r="AV113" s="130">
        <v>0</v>
      </c>
      <c r="AW113" s="170">
        <v>49</v>
      </c>
      <c r="AX113" s="170"/>
      <c r="AY113" s="170"/>
      <c r="AZ113" s="170">
        <v>3029</v>
      </c>
      <c r="BA113" s="170"/>
      <c r="BB113" s="170"/>
      <c r="BC113" s="170"/>
      <c r="BD113" s="170">
        <v>3890</v>
      </c>
      <c r="BE113" s="170"/>
    </row>
    <row r="114" spans="11:57" ht="6.75" customHeight="1" x14ac:dyDescent="0.25">
      <c r="O114" s="172"/>
      <c r="P114" s="173"/>
      <c r="Q114" s="173"/>
      <c r="R114" s="173"/>
      <c r="S114" s="173"/>
      <c r="T114" s="173"/>
      <c r="U114" s="174"/>
      <c r="V114" s="174"/>
      <c r="W114" s="174"/>
    </row>
    <row r="115" spans="11:57" ht="6.75" customHeight="1" x14ac:dyDescent="0.25">
      <c r="P115" s="173"/>
      <c r="Q115" s="173"/>
      <c r="R115" s="173"/>
      <c r="S115" s="173"/>
      <c r="T115" s="173"/>
    </row>
    <row r="116" spans="11:57" ht="6.75" customHeight="1" x14ac:dyDescent="0.25">
      <c r="K116" s="171">
        <v>2</v>
      </c>
      <c r="L116" s="171"/>
      <c r="O116" s="172" t="s">
        <v>162</v>
      </c>
      <c r="P116" s="173" t="s">
        <v>174</v>
      </c>
      <c r="Q116" s="173"/>
      <c r="R116" s="173"/>
      <c r="S116" s="173"/>
      <c r="T116" s="173"/>
      <c r="U116" s="174" t="s">
        <v>161</v>
      </c>
      <c r="V116" s="174"/>
      <c r="W116" s="174"/>
      <c r="X116" s="170">
        <v>5220</v>
      </c>
      <c r="Y116" s="170"/>
      <c r="Z116" s="170">
        <v>5220</v>
      </c>
      <c r="AA116" s="170"/>
      <c r="AB116" s="170">
        <v>3830</v>
      </c>
      <c r="AC116" s="170"/>
      <c r="AD116" s="170">
        <v>2124</v>
      </c>
      <c r="AE116" s="170"/>
      <c r="AF116" s="170">
        <v>1706</v>
      </c>
      <c r="AG116" s="170"/>
      <c r="AH116" s="170">
        <v>3830</v>
      </c>
      <c r="AI116" s="170"/>
      <c r="AJ116" s="170"/>
      <c r="AK116" s="170">
        <v>0</v>
      </c>
      <c r="AL116" s="170"/>
      <c r="AM116" s="170">
        <v>0</v>
      </c>
      <c r="AN116" s="170"/>
      <c r="AO116" s="170">
        <v>0</v>
      </c>
      <c r="AP116" s="170"/>
      <c r="AQ116" s="130">
        <v>3830</v>
      </c>
      <c r="AR116" s="170">
        <v>3830</v>
      </c>
      <c r="AS116" s="170"/>
      <c r="AT116" s="170">
        <v>1007</v>
      </c>
      <c r="AU116" s="170"/>
      <c r="AV116" s="130">
        <v>0</v>
      </c>
      <c r="AW116" s="170">
        <v>56</v>
      </c>
      <c r="AX116" s="170"/>
      <c r="AY116" s="170"/>
      <c r="AZ116" s="170">
        <v>2767</v>
      </c>
      <c r="BA116" s="170"/>
      <c r="BB116" s="170"/>
      <c r="BC116" s="170"/>
      <c r="BD116" s="170">
        <v>3830</v>
      </c>
      <c r="BE116" s="170"/>
    </row>
    <row r="117" spans="11:57" ht="6.75" customHeight="1" x14ac:dyDescent="0.25">
      <c r="O117" s="172"/>
      <c r="P117" s="173"/>
      <c r="Q117" s="173"/>
      <c r="R117" s="173"/>
      <c r="S117" s="173"/>
      <c r="T117" s="173"/>
      <c r="U117" s="174"/>
      <c r="V117" s="174"/>
      <c r="W117" s="174"/>
    </row>
    <row r="118" spans="11:57" ht="6.75" customHeight="1" x14ac:dyDescent="0.25">
      <c r="P118" s="173"/>
      <c r="Q118" s="173"/>
      <c r="R118" s="173"/>
      <c r="S118" s="173"/>
      <c r="T118" s="173"/>
    </row>
    <row r="119" spans="11:57" ht="6.75" customHeight="1" x14ac:dyDescent="0.25">
      <c r="K119" s="171">
        <v>4</v>
      </c>
      <c r="L119" s="171"/>
      <c r="O119" s="172" t="s">
        <v>162</v>
      </c>
      <c r="P119" s="173" t="s">
        <v>175</v>
      </c>
      <c r="Q119" s="173"/>
      <c r="R119" s="173"/>
      <c r="S119" s="173"/>
      <c r="T119" s="173"/>
      <c r="U119" s="174" t="s">
        <v>161</v>
      </c>
      <c r="V119" s="174"/>
      <c r="W119" s="174"/>
      <c r="X119" s="170">
        <v>150</v>
      </c>
      <c r="Y119" s="170"/>
      <c r="Z119" s="170">
        <v>150</v>
      </c>
      <c r="AA119" s="170"/>
      <c r="AB119" s="170">
        <v>60</v>
      </c>
      <c r="AC119" s="170"/>
      <c r="AD119" s="170">
        <v>29</v>
      </c>
      <c r="AE119" s="170"/>
      <c r="AF119" s="170">
        <v>31</v>
      </c>
      <c r="AG119" s="170"/>
      <c r="AH119" s="170">
        <v>60</v>
      </c>
      <c r="AI119" s="170"/>
      <c r="AJ119" s="170"/>
      <c r="AK119" s="170">
        <v>0</v>
      </c>
      <c r="AL119" s="170"/>
      <c r="AM119" s="170">
        <v>0</v>
      </c>
      <c r="AN119" s="170"/>
      <c r="AO119" s="170">
        <v>0</v>
      </c>
      <c r="AP119" s="170"/>
      <c r="AQ119" s="130">
        <v>60</v>
      </c>
      <c r="AR119" s="170">
        <v>60</v>
      </c>
      <c r="AS119" s="170"/>
      <c r="AT119" s="170">
        <v>0</v>
      </c>
      <c r="AU119" s="170"/>
      <c r="AV119" s="130">
        <v>0</v>
      </c>
      <c r="AW119" s="170">
        <v>0</v>
      </c>
      <c r="AX119" s="170"/>
      <c r="AY119" s="170"/>
      <c r="AZ119" s="170">
        <v>60</v>
      </c>
      <c r="BA119" s="170"/>
      <c r="BB119" s="170"/>
      <c r="BC119" s="170"/>
      <c r="BD119" s="170">
        <v>60</v>
      </c>
      <c r="BE119" s="170"/>
    </row>
    <row r="120" spans="11:57" ht="6.75" customHeight="1" x14ac:dyDescent="0.25">
      <c r="O120" s="172"/>
      <c r="P120" s="173"/>
      <c r="Q120" s="173"/>
      <c r="R120" s="173"/>
      <c r="S120" s="173"/>
      <c r="T120" s="173"/>
      <c r="U120" s="174"/>
      <c r="V120" s="174"/>
      <c r="W120" s="174"/>
    </row>
    <row r="121" spans="11:57" ht="6.75" customHeight="1" x14ac:dyDescent="0.25">
      <c r="P121" s="173"/>
      <c r="Q121" s="173"/>
      <c r="R121" s="173"/>
      <c r="S121" s="173"/>
      <c r="T121" s="173"/>
    </row>
    <row r="122" spans="11:57" ht="11.25" customHeight="1" x14ac:dyDescent="0.25"/>
    <row r="123" spans="11:57" ht="132.75" customHeight="1" x14ac:dyDescent="0.25"/>
  </sheetData>
  <mergeCells count="390">
    <mergeCell ref="F7:AR9"/>
    <mergeCell ref="AU7:AV8"/>
    <mergeCell ref="AX7:BC8"/>
    <mergeCell ref="F10:AR10"/>
    <mergeCell ref="AU10:AV10"/>
    <mergeCell ref="AX10:BC10"/>
    <mergeCell ref="F2:AR3"/>
    <mergeCell ref="AU2:AV2"/>
    <mergeCell ref="AZ2:BA2"/>
    <mergeCell ref="F4:AR5"/>
    <mergeCell ref="AU4:AV4"/>
    <mergeCell ref="AX4:BC4"/>
    <mergeCell ref="D25:L25"/>
    <mergeCell ref="M25:AN25"/>
    <mergeCell ref="C27:R27"/>
    <mergeCell ref="U27:V27"/>
    <mergeCell ref="AI27:AK27"/>
    <mergeCell ref="AC28:AF29"/>
    <mergeCell ref="AK28:AN29"/>
    <mergeCell ref="G12:AR13"/>
    <mergeCell ref="F14:AR14"/>
    <mergeCell ref="B16:BA20"/>
    <mergeCell ref="B22:M22"/>
    <mergeCell ref="O22:Q22"/>
    <mergeCell ref="B24:J24"/>
    <mergeCell ref="K24:AM24"/>
    <mergeCell ref="AV28:AZ29"/>
    <mergeCell ref="C29:C30"/>
    <mergeCell ref="E29:F31"/>
    <mergeCell ref="G29:H31"/>
    <mergeCell ref="I29:I31"/>
    <mergeCell ref="K29:K31"/>
    <mergeCell ref="L30:M32"/>
    <mergeCell ref="N30:P32"/>
    <mergeCell ref="Q30:S32"/>
    <mergeCell ref="T30:U34"/>
    <mergeCell ref="AZ32:BC32"/>
    <mergeCell ref="BD32:BE32"/>
    <mergeCell ref="D36:E36"/>
    <mergeCell ref="W30:W34"/>
    <mergeCell ref="Y30:Y34"/>
    <mergeCell ref="AA30:AA34"/>
    <mergeCell ref="AJ30:AJ34"/>
    <mergeCell ref="AK30:AL32"/>
    <mergeCell ref="AM30:AN34"/>
    <mergeCell ref="K37:L37"/>
    <mergeCell ref="O37:O38"/>
    <mergeCell ref="P37:T38"/>
    <mergeCell ref="U37:W38"/>
    <mergeCell ref="X37:Y37"/>
    <mergeCell ref="Z37:AA37"/>
    <mergeCell ref="AP30:AP34"/>
    <mergeCell ref="AU32:AV33"/>
    <mergeCell ref="AW32:AY32"/>
    <mergeCell ref="AO37:AP37"/>
    <mergeCell ref="AR37:AS37"/>
    <mergeCell ref="AT37:AU37"/>
    <mergeCell ref="AW37:AY37"/>
    <mergeCell ref="AZ37:BC37"/>
    <mergeCell ref="BD37:BE37"/>
    <mergeCell ref="AB37:AC37"/>
    <mergeCell ref="AD37:AE37"/>
    <mergeCell ref="AF37:AG37"/>
    <mergeCell ref="AH37:AJ37"/>
    <mergeCell ref="AK37:AL37"/>
    <mergeCell ref="AM37:AN37"/>
    <mergeCell ref="C40:R40"/>
    <mergeCell ref="U40:V40"/>
    <mergeCell ref="AI40:AK40"/>
    <mergeCell ref="AC41:AF42"/>
    <mergeCell ref="AK41:AN42"/>
    <mergeCell ref="AV41:AZ42"/>
    <mergeCell ref="C42:C43"/>
    <mergeCell ref="E42:F44"/>
    <mergeCell ref="G42:H44"/>
    <mergeCell ref="I42:I44"/>
    <mergeCell ref="AU45:AV46"/>
    <mergeCell ref="AW45:AY45"/>
    <mergeCell ref="AZ45:BC45"/>
    <mergeCell ref="BD45:BE45"/>
    <mergeCell ref="D49:E49"/>
    <mergeCell ref="K50:L50"/>
    <mergeCell ref="O50:O51"/>
    <mergeCell ref="P50:T53"/>
    <mergeCell ref="U50:W51"/>
    <mergeCell ref="X50:Y50"/>
    <mergeCell ref="Y43:Y47"/>
    <mergeCell ref="AA43:AA47"/>
    <mergeCell ref="AJ43:AJ47"/>
    <mergeCell ref="AK43:AL45"/>
    <mergeCell ref="AM43:AN47"/>
    <mergeCell ref="AP43:AP47"/>
    <mergeCell ref="K42:K44"/>
    <mergeCell ref="L43:M45"/>
    <mergeCell ref="N43:P45"/>
    <mergeCell ref="Q43:S45"/>
    <mergeCell ref="T43:U47"/>
    <mergeCell ref="W43:W47"/>
    <mergeCell ref="BD50:BE50"/>
    <mergeCell ref="K54:L54"/>
    <mergeCell ref="O54:O55"/>
    <mergeCell ref="P54:T56"/>
    <mergeCell ref="U54:W55"/>
    <mergeCell ref="X54:Y54"/>
    <mergeCell ref="Z54:AA54"/>
    <mergeCell ref="AB54:AC54"/>
    <mergeCell ref="AD54:AE54"/>
    <mergeCell ref="AF54:AG54"/>
    <mergeCell ref="AM50:AN50"/>
    <mergeCell ref="AO50:AP50"/>
    <mergeCell ref="AR50:AS50"/>
    <mergeCell ref="AT50:AU50"/>
    <mergeCell ref="AW50:AY50"/>
    <mergeCell ref="AZ50:BC50"/>
    <mergeCell ref="Z50:AA50"/>
    <mergeCell ref="AB50:AC50"/>
    <mergeCell ref="AD50:AE50"/>
    <mergeCell ref="AF50:AG50"/>
    <mergeCell ref="AH50:AJ50"/>
    <mergeCell ref="AK50:AL50"/>
    <mergeCell ref="AW54:AY54"/>
    <mergeCell ref="AZ54:BC54"/>
    <mergeCell ref="BD54:BE54"/>
    <mergeCell ref="K57:L57"/>
    <mergeCell ref="O57:O58"/>
    <mergeCell ref="P57:T59"/>
    <mergeCell ref="U57:W58"/>
    <mergeCell ref="X57:Y57"/>
    <mergeCell ref="Z57:AA57"/>
    <mergeCell ref="AB57:AC57"/>
    <mergeCell ref="AH54:AJ54"/>
    <mergeCell ref="AK54:AL54"/>
    <mergeCell ref="AM54:AN54"/>
    <mergeCell ref="AO54:AP54"/>
    <mergeCell ref="AR54:AS54"/>
    <mergeCell ref="AT54:AU54"/>
    <mergeCell ref="AR57:AS57"/>
    <mergeCell ref="AT57:AU57"/>
    <mergeCell ref="AW57:AY57"/>
    <mergeCell ref="AZ57:BC57"/>
    <mergeCell ref="BD57:BE57"/>
    <mergeCell ref="C61:R61"/>
    <mergeCell ref="U61:V61"/>
    <mergeCell ref="AI61:AK61"/>
    <mergeCell ref="AD57:AE57"/>
    <mergeCell ref="AF57:AG57"/>
    <mergeCell ref="AH57:AJ57"/>
    <mergeCell ref="AK57:AL57"/>
    <mergeCell ref="AM57:AN57"/>
    <mergeCell ref="AO57:AP57"/>
    <mergeCell ref="AC62:AF63"/>
    <mergeCell ref="AK62:AN63"/>
    <mergeCell ref="AV62:AZ63"/>
    <mergeCell ref="C63:C64"/>
    <mergeCell ref="E63:F65"/>
    <mergeCell ref="G63:H65"/>
    <mergeCell ref="I63:I65"/>
    <mergeCell ref="K63:K65"/>
    <mergeCell ref="L64:M66"/>
    <mergeCell ref="N64:P66"/>
    <mergeCell ref="BD66:BE66"/>
    <mergeCell ref="D70:E70"/>
    <mergeCell ref="K71:L71"/>
    <mergeCell ref="O71:O72"/>
    <mergeCell ref="P71:T74"/>
    <mergeCell ref="U71:W72"/>
    <mergeCell ref="X71:Y71"/>
    <mergeCell ref="Z71:AA71"/>
    <mergeCell ref="AB71:AC71"/>
    <mergeCell ref="AD71:AE71"/>
    <mergeCell ref="AK64:AL66"/>
    <mergeCell ref="AM64:AN68"/>
    <mergeCell ref="AP64:AP68"/>
    <mergeCell ref="AU66:AV67"/>
    <mergeCell ref="AW66:AY66"/>
    <mergeCell ref="AZ66:BC66"/>
    <mergeCell ref="Q64:S66"/>
    <mergeCell ref="T64:U68"/>
    <mergeCell ref="W64:W68"/>
    <mergeCell ref="Y64:Y68"/>
    <mergeCell ref="AA64:AA68"/>
    <mergeCell ref="AJ64:AJ68"/>
    <mergeCell ref="AT71:AU71"/>
    <mergeCell ref="AW71:AY71"/>
    <mergeCell ref="AZ71:BC71"/>
    <mergeCell ref="BD71:BE71"/>
    <mergeCell ref="K75:L75"/>
    <mergeCell ref="O75:O76"/>
    <mergeCell ref="P75:T77"/>
    <mergeCell ref="U75:W76"/>
    <mergeCell ref="X75:Y75"/>
    <mergeCell ref="Z75:AA75"/>
    <mergeCell ref="AF71:AG71"/>
    <mergeCell ref="AH71:AJ71"/>
    <mergeCell ref="AK71:AL71"/>
    <mergeCell ref="AM71:AN71"/>
    <mergeCell ref="AO71:AP71"/>
    <mergeCell ref="AR71:AS71"/>
    <mergeCell ref="AO75:AP75"/>
    <mergeCell ref="AR75:AS75"/>
    <mergeCell ref="AT75:AU75"/>
    <mergeCell ref="AW75:AY75"/>
    <mergeCell ref="AZ75:BC75"/>
    <mergeCell ref="BD75:BE75"/>
    <mergeCell ref="AB75:AC75"/>
    <mergeCell ref="AD75:AE75"/>
    <mergeCell ref="AF75:AG75"/>
    <mergeCell ref="AH75:AJ75"/>
    <mergeCell ref="AK75:AL75"/>
    <mergeCell ref="AM75:AN75"/>
    <mergeCell ref="C79:R79"/>
    <mergeCell ref="U79:V79"/>
    <mergeCell ref="AI79:AK79"/>
    <mergeCell ref="AC80:AF81"/>
    <mergeCell ref="AK80:AN81"/>
    <mergeCell ref="AV80:AZ81"/>
    <mergeCell ref="C81:C82"/>
    <mergeCell ref="E81:F83"/>
    <mergeCell ref="G81:H83"/>
    <mergeCell ref="I81:I83"/>
    <mergeCell ref="AU84:AV85"/>
    <mergeCell ref="AW84:AY84"/>
    <mergeCell ref="AZ84:BC84"/>
    <mergeCell ref="BD84:BE84"/>
    <mergeCell ref="D88:E88"/>
    <mergeCell ref="K89:L89"/>
    <mergeCell ref="O89:O90"/>
    <mergeCell ref="P89:T91"/>
    <mergeCell ref="U89:W90"/>
    <mergeCell ref="X89:Y89"/>
    <mergeCell ref="Y82:Y86"/>
    <mergeCell ref="AA82:AA86"/>
    <mergeCell ref="AJ82:AJ86"/>
    <mergeCell ref="AK82:AL84"/>
    <mergeCell ref="AM82:AN86"/>
    <mergeCell ref="AP82:AP86"/>
    <mergeCell ref="K81:K83"/>
    <mergeCell ref="L82:M84"/>
    <mergeCell ref="N82:P84"/>
    <mergeCell ref="Q82:S84"/>
    <mergeCell ref="T82:U86"/>
    <mergeCell ref="W82:W86"/>
    <mergeCell ref="BD89:BE89"/>
    <mergeCell ref="K92:L92"/>
    <mergeCell ref="O92:O93"/>
    <mergeCell ref="P92:T94"/>
    <mergeCell ref="U92:W93"/>
    <mergeCell ref="X92:Y92"/>
    <mergeCell ref="Z92:AA92"/>
    <mergeCell ref="AB92:AC92"/>
    <mergeCell ref="AD92:AE92"/>
    <mergeCell ref="AF92:AG92"/>
    <mergeCell ref="AM89:AN89"/>
    <mergeCell ref="AO89:AP89"/>
    <mergeCell ref="AR89:AS89"/>
    <mergeCell ref="AT89:AU89"/>
    <mergeCell ref="AW89:AY89"/>
    <mergeCell ref="AZ89:BC89"/>
    <mergeCell ref="Z89:AA89"/>
    <mergeCell ref="AB89:AC89"/>
    <mergeCell ref="AD89:AE89"/>
    <mergeCell ref="AF89:AG89"/>
    <mergeCell ref="AH89:AJ89"/>
    <mergeCell ref="AK89:AL89"/>
    <mergeCell ref="AW92:AY92"/>
    <mergeCell ref="AZ92:BC92"/>
    <mergeCell ref="BD92:BE92"/>
    <mergeCell ref="K95:L95"/>
    <mergeCell ref="O95:O96"/>
    <mergeCell ref="P95:T98"/>
    <mergeCell ref="U95:W96"/>
    <mergeCell ref="X95:Y95"/>
    <mergeCell ref="Z95:AA95"/>
    <mergeCell ref="AB95:AC95"/>
    <mergeCell ref="AH92:AJ92"/>
    <mergeCell ref="AK92:AL92"/>
    <mergeCell ref="AM92:AN92"/>
    <mergeCell ref="AO92:AP92"/>
    <mergeCell ref="AR92:AS92"/>
    <mergeCell ref="AT92:AU92"/>
    <mergeCell ref="AR95:AS95"/>
    <mergeCell ref="AT95:AU95"/>
    <mergeCell ref="AW95:AY95"/>
    <mergeCell ref="AZ95:BC95"/>
    <mergeCell ref="BD95:BE95"/>
    <mergeCell ref="K99:L99"/>
    <mergeCell ref="O99:O100"/>
    <mergeCell ref="P99:T101"/>
    <mergeCell ref="U99:W100"/>
    <mergeCell ref="X99:Y99"/>
    <mergeCell ref="AD95:AE95"/>
    <mergeCell ref="AF95:AG95"/>
    <mergeCell ref="AH95:AJ95"/>
    <mergeCell ref="AK95:AL95"/>
    <mergeCell ref="AM95:AN95"/>
    <mergeCell ref="AO95:AP95"/>
    <mergeCell ref="BD99:BE99"/>
    <mergeCell ref="C103:R103"/>
    <mergeCell ref="U103:V103"/>
    <mergeCell ref="AI103:AK103"/>
    <mergeCell ref="AC104:AF105"/>
    <mergeCell ref="AK104:AN105"/>
    <mergeCell ref="AV104:AZ105"/>
    <mergeCell ref="C105:C106"/>
    <mergeCell ref="E105:F107"/>
    <mergeCell ref="G105:H107"/>
    <mergeCell ref="AM99:AN99"/>
    <mergeCell ref="AO99:AP99"/>
    <mergeCell ref="AR99:AS99"/>
    <mergeCell ref="AT99:AU99"/>
    <mergeCell ref="AW99:AY99"/>
    <mergeCell ref="AZ99:BC99"/>
    <mergeCell ref="Z99:AA99"/>
    <mergeCell ref="AB99:AC99"/>
    <mergeCell ref="AD99:AE99"/>
    <mergeCell ref="AF99:AG99"/>
    <mergeCell ref="AH99:AJ99"/>
    <mergeCell ref="AK99:AL99"/>
    <mergeCell ref="AZ108:BC108"/>
    <mergeCell ref="BD108:BE108"/>
    <mergeCell ref="D112:E112"/>
    <mergeCell ref="W106:W110"/>
    <mergeCell ref="Y106:Y110"/>
    <mergeCell ref="AA106:AA110"/>
    <mergeCell ref="AJ106:AJ110"/>
    <mergeCell ref="AK106:AL108"/>
    <mergeCell ref="AM106:AN110"/>
    <mergeCell ref="I105:I107"/>
    <mergeCell ref="K105:K107"/>
    <mergeCell ref="L106:M108"/>
    <mergeCell ref="N106:P108"/>
    <mergeCell ref="Q106:S108"/>
    <mergeCell ref="T106:U110"/>
    <mergeCell ref="K113:L113"/>
    <mergeCell ref="O113:O114"/>
    <mergeCell ref="P113:T115"/>
    <mergeCell ref="U113:W114"/>
    <mergeCell ref="X113:Y113"/>
    <mergeCell ref="Z113:AA113"/>
    <mergeCell ref="AP106:AP110"/>
    <mergeCell ref="AU108:AV109"/>
    <mergeCell ref="AW108:AY108"/>
    <mergeCell ref="AO113:AP113"/>
    <mergeCell ref="AR113:AS113"/>
    <mergeCell ref="AT113:AU113"/>
    <mergeCell ref="AW113:AY113"/>
    <mergeCell ref="AZ113:BC113"/>
    <mergeCell ref="BD113:BE113"/>
    <mergeCell ref="AB113:AC113"/>
    <mergeCell ref="AD113:AE113"/>
    <mergeCell ref="AF113:AG113"/>
    <mergeCell ref="AH113:AJ113"/>
    <mergeCell ref="AK113:AL113"/>
    <mergeCell ref="AM113:AN113"/>
    <mergeCell ref="AW116:AY116"/>
    <mergeCell ref="AZ116:BC116"/>
    <mergeCell ref="BD116:BE116"/>
    <mergeCell ref="AB116:AC116"/>
    <mergeCell ref="AD116:AE116"/>
    <mergeCell ref="AF116:AG116"/>
    <mergeCell ref="AH116:AJ116"/>
    <mergeCell ref="AK116:AL116"/>
    <mergeCell ref="AM116:AN116"/>
    <mergeCell ref="K119:L119"/>
    <mergeCell ref="O119:O120"/>
    <mergeCell ref="P119:T121"/>
    <mergeCell ref="U119:W120"/>
    <mergeCell ref="X119:Y119"/>
    <mergeCell ref="Z119:AA119"/>
    <mergeCell ref="AO116:AP116"/>
    <mergeCell ref="AR116:AS116"/>
    <mergeCell ref="AT116:AU116"/>
    <mergeCell ref="K116:L116"/>
    <mergeCell ref="O116:O117"/>
    <mergeCell ref="P116:T118"/>
    <mergeCell ref="U116:W117"/>
    <mergeCell ref="X116:Y116"/>
    <mergeCell ref="Z116:AA116"/>
    <mergeCell ref="AO119:AP119"/>
    <mergeCell ref="AR119:AS119"/>
    <mergeCell ref="AT119:AU119"/>
    <mergeCell ref="AW119:AY119"/>
    <mergeCell ref="AZ119:BC119"/>
    <mergeCell ref="BD119:BE119"/>
    <mergeCell ref="AB119:AC119"/>
    <mergeCell ref="AD119:AE119"/>
    <mergeCell ref="AF119:AG119"/>
    <mergeCell ref="AH119:AJ119"/>
    <mergeCell ref="AK119:AL119"/>
    <mergeCell ref="AM119:AN119"/>
  </mergeCells>
  <pageMargins left="0.13750000000000001" right="0.16944444444444445" top="0.16527777777777777" bottom="0.16944444444444445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Ejecución Financiera</vt:lpstr>
      <vt:lpstr>Comp. Ejec. Física-Financiera</vt:lpstr>
      <vt:lpstr>Ejecución Recursos</vt:lpstr>
      <vt:lpstr>Resultado Económico</vt:lpstr>
      <vt:lpstr>Variaciones</vt:lpstr>
      <vt:lpstr>Beneficiados enero-abril</vt:lpstr>
      <vt:lpstr>'Ejecución Financiera'!Área_de_impresión</vt:lpstr>
      <vt:lpstr>'Ejecución Recursos'!Área_de_impresión</vt:lpstr>
      <vt:lpstr>'Resultado Económico'!Área_de_impresión</vt:lpstr>
      <vt:lpstr>Variaciones!Área_de_impresión</vt:lpstr>
      <vt:lpstr>'Resultado Económico'!Títulos_a_imprimir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Dulce María del Carmen rivera Buislay</cp:lastModifiedBy>
  <cp:lastPrinted>2021-05-11T16:14:34Z</cp:lastPrinted>
  <dcterms:created xsi:type="dcterms:W3CDTF">2014-02-26T15:25:54Z</dcterms:created>
  <dcterms:modified xsi:type="dcterms:W3CDTF">2021-06-02T14:55:32Z</dcterms:modified>
</cp:coreProperties>
</file>